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defaultThemeVersion="124226"/>
  <bookViews>
    <workbookView xWindow="0" yWindow="0" windowWidth="20640" windowHeight="11760" tabRatio="892" activeTab="8"/>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Субвенције!$B$3:$G$62</definedName>
    <definedName name="_xlnm.Print_Area" localSheetId="5">Цене!$B$1:$R$34</definedName>
  </definedNames>
  <calcPr calcId="145621"/>
</workbook>
</file>

<file path=xl/calcChain.xml><?xml version="1.0" encoding="utf-8"?>
<calcChain xmlns="http://schemas.openxmlformats.org/spreadsheetml/2006/main">
  <c r="C22" i="19" l="1"/>
  <c r="C50" i="9" l="1"/>
  <c r="C43" i="9"/>
  <c r="C36" i="9"/>
  <c r="G23" i="14" l="1"/>
  <c r="G16" i="9"/>
  <c r="G15" i="9"/>
  <c r="G14" i="9"/>
  <c r="F15" i="9"/>
  <c r="F16" i="9"/>
  <c r="F14" i="9"/>
  <c r="K22" i="19" l="1"/>
  <c r="L22" i="19"/>
  <c r="I22" i="19"/>
  <c r="G63" i="14"/>
  <c r="G53" i="14"/>
  <c r="J22" i="19" l="1"/>
  <c r="G22" i="19" l="1"/>
  <c r="H22" i="19"/>
  <c r="G33" i="14" l="1"/>
  <c r="C29" i="9" l="1"/>
  <c r="D29" i="9"/>
  <c r="E29" i="9"/>
  <c r="D22" i="19"/>
  <c r="E22" i="19"/>
  <c r="F22" i="19"/>
  <c r="C16" i="9" l="1"/>
  <c r="D16" i="9"/>
  <c r="E16" i="9"/>
  <c r="C22" i="9"/>
  <c r="D22" i="9"/>
  <c r="E22" i="9"/>
  <c r="F22" i="9"/>
</calcChain>
</file>

<file path=xl/sharedStrings.xml><?xml version="1.0" encoding="utf-8"?>
<sst xmlns="http://schemas.openxmlformats.org/spreadsheetml/2006/main" count="1243" uniqueCount="857">
  <si>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</si>
  <si>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</si>
  <si>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</si>
  <si>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</si>
  <si>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</si>
  <si>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</si>
  <si>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</si>
  <si>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</si>
  <si>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</si>
  <si>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</si>
  <si>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</si>
  <si>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</si>
  <si>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</si>
  <si>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</si>
  <si>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</si>
  <si>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</si>
  <si>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</si>
  <si>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</si>
  <si>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</si>
  <si>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</si>
  <si>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</si>
  <si>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</si>
  <si>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</si>
  <si>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</si>
  <si>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</si>
  <si>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</si>
  <si>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</si>
  <si>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</si>
  <si>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</si>
  <si>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</si>
  <si>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</si>
  <si>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</si>
  <si>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</si>
  <si>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</si>
  <si>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</si>
  <si>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</si>
  <si>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</si>
  <si>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</si>
  <si>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</si>
  <si>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</si>
  <si>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</si>
  <si>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</si>
  <si>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</si>
  <si>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</si>
  <si>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</si>
  <si>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</si>
  <si>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</si>
  <si>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</si>
  <si>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</si>
  <si>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</si>
  <si>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</si>
  <si>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</si>
  <si>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</si>
  <si>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</si>
  <si>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</si>
  <si>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</si>
  <si>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</si>
  <si>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</si>
  <si>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</si>
  <si>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</si>
  <si>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</si>
  <si>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</si>
  <si>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</si>
  <si>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</si>
  <si>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</si>
  <si>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</si>
  <si>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</si>
  <si>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</si>
  <si>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</si>
  <si>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</si>
  <si>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</si>
  <si>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</si>
  <si>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</si>
  <si>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</si>
  <si>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</si>
  <si>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</si>
  <si>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</si>
  <si>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</si>
  <si>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</si>
  <si>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</si>
  <si>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</si>
  <si>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</si>
  <si>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</si>
  <si>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</si>
  <si>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</si>
  <si>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</si>
  <si>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</si>
  <si>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</si>
  <si>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</si>
  <si>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</si>
  <si>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</si>
  <si>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</si>
  <si>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</si>
  <si>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</si>
  <si>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</si>
  <si>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</si>
  <si>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</si>
  <si>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</si>
  <si>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</si>
  <si>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</si>
  <si>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</si>
  <si>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</si>
  <si>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</si>
  <si>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</si>
  <si>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</si>
  <si>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</si>
  <si>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</si>
  <si>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</si>
  <si>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</si>
  <si>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</si>
  <si>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</si>
  <si>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</si>
  <si>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</si>
  <si>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</si>
  <si>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</si>
  <si>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</si>
  <si>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</si>
  <si>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</si>
  <si>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</si>
  <si>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</si>
  <si>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</si>
  <si>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</si>
  <si>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</si>
  <si>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</si>
  <si>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</si>
  <si>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</si>
  <si>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</si>
  <si>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</si>
  <si>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</si>
  <si>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</si>
  <si>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</si>
  <si>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</si>
  <si>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</si>
  <si>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</si>
  <si>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</si>
  <si>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</si>
  <si>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</si>
  <si>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</si>
  <si>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</si>
  <si>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</si>
  <si>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</si>
  <si>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</si>
  <si>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</si>
  <si>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</si>
  <si>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</si>
  <si>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</si>
  <si>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</si>
  <si>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</si>
  <si>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</si>
  <si>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</si>
  <si>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</si>
  <si>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</si>
  <si>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</si>
  <si>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</si>
  <si>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</si>
  <si>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</si>
  <si>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</si>
  <si>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</si>
  <si>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</si>
  <si>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</si>
  <si>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</si>
  <si>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</si>
  <si>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</si>
  <si>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</si>
  <si>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</si>
  <si>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</si>
  <si>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</si>
  <si>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</si>
  <si>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</si>
  <si>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</si>
  <si>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</si>
  <si>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</si>
  <si>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</si>
  <si>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</si>
  <si>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</si>
  <si>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</si>
  <si>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</si>
  <si>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</si>
  <si>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</si>
  <si>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</si>
  <si>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</si>
  <si>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</si>
  <si>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</si>
  <si>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</si>
  <si>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</si>
  <si>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</si>
  <si>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</si>
  <si>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</si>
  <si>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</si>
  <si>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</si>
  <si>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</si>
  <si>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</si>
  <si>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</si>
  <si>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</si>
  <si>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</si>
  <si>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</si>
  <si>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</si>
  <si>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</si>
  <si>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</si>
  <si>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</si>
  <si>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</si>
  <si>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</si>
  <si>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</si>
  <si>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</si>
  <si>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</si>
  <si>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</si>
  <si>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</si>
  <si>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</si>
  <si>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</si>
  <si>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</si>
  <si>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</si>
  <si>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</si>
  <si>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</si>
  <si>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</si>
  <si>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</si>
  <si>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</si>
  <si>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</si>
  <si>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</si>
  <si>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</si>
  <si>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</si>
  <si>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</si>
  <si>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</si>
  <si>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</si>
  <si>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</si>
  <si>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</si>
  <si>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</si>
  <si>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</si>
  <si>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</si>
  <si>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</si>
  <si>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</si>
  <si>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</si>
  <si>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</si>
  <si>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</si>
  <si>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</si>
  <si>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</si>
  <si>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</si>
  <si>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</si>
  <si>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</si>
  <si>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</si>
  <si>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</si>
  <si>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</si>
  <si>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</si>
  <si>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</si>
  <si>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</si>
  <si>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</si>
  <si>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</si>
  <si>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</si>
  <si>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</si>
  <si>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</si>
  <si>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</si>
  <si>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</si>
  <si>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</si>
  <si>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</si>
  <si>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</si>
  <si>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</si>
  <si>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</si>
  <si>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</si>
  <si>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</si>
  <si>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</si>
  <si>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</si>
  <si>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</si>
  <si>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</si>
  <si>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</si>
  <si>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</si>
  <si>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</si>
  <si>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</si>
  <si>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</si>
  <si>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</si>
  <si>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</si>
  <si>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</si>
  <si>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</si>
  <si>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</si>
  <si>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</si>
  <si>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</si>
  <si>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</si>
  <si>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</si>
  <si>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</si>
  <si>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</si>
  <si>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</si>
  <si>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</si>
  <si>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</si>
  <si>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</si>
  <si>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</si>
  <si>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</si>
  <si>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</si>
  <si>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</si>
  <si>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</si>
  <si>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</si>
  <si>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</si>
  <si>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</si>
  <si>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</si>
  <si>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</si>
  <si>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</si>
  <si>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</si>
  <si>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</si>
  <si>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</si>
  <si>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</si>
  <si>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</si>
  <si>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</si>
  <si>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</si>
  <si>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</si>
  <si>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</si>
  <si>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</si>
  <si>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</si>
  <si>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</si>
  <si>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</si>
  <si>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</si>
  <si>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</si>
  <si>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</si>
  <si>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</si>
  <si>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</si>
  <si>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</si>
  <si>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</si>
  <si>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</si>
  <si>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</si>
  <si>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</si>
  <si>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</si>
  <si>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</si>
  <si>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</si>
  <si>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</si>
  <si>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</si>
  <si>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</si>
  <si>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</si>
  <si>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</si>
  <si>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</si>
  <si>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</si>
  <si>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</si>
  <si>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</si>
  <si>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</si>
  <si>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</si>
  <si>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</si>
  <si>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</si>
  <si>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</si>
  <si>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</si>
  <si>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</si>
  <si>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</si>
  <si>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</si>
  <si>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</si>
  <si>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</si>
  <si>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</si>
  <si>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</si>
  <si>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</si>
  <si>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</si>
  <si>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</si>
  <si>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</si>
  <si>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</si>
  <si>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</si>
  <si>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</si>
  <si>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</si>
  <si>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</si>
  <si>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</si>
  <si>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</si>
  <si>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</si>
  <si>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</si>
  <si>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</si>
  <si>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</si>
  <si>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</si>
  <si>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</si>
  <si>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</si>
  <si>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</si>
  <si>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</si>
  <si>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</si>
  <si>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</si>
  <si>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</si>
  <si>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</si>
  <si>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</si>
  <si>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</si>
  <si>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</si>
  <si>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</si>
  <si>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</si>
  <si>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</si>
  <si>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</si>
  <si>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</si>
  <si>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</si>
  <si>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</si>
  <si>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</si>
  <si>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</si>
  <si>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</si>
  <si>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</si>
  <si>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</si>
  <si>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</si>
  <si>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</si>
  <si>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</si>
  <si>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</si>
  <si>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</si>
  <si>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</si>
  <si>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</si>
  <si>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</si>
  <si>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</si>
  <si>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</si>
  <si>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</si>
  <si>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</si>
  <si>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</si>
  <si>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</si>
  <si>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</si>
  <si>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</si>
  <si>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</si>
  <si>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</si>
  <si>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</si>
  <si>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</si>
  <si>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</si>
  <si>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</si>
  <si>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</si>
  <si>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</si>
  <si>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</si>
  <si>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</si>
  <si>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</si>
  <si>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</si>
  <si>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</si>
  <si>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</si>
  <si>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</si>
  <si>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</si>
  <si>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</si>
  <si>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</si>
  <si>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</si>
  <si>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</si>
  <si>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</si>
  <si>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</si>
  <si>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</si>
  <si>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</si>
  <si>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</si>
  <si>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</si>
  <si>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</si>
  <si>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</si>
  <si>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</si>
  <si>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</si>
  <si>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</si>
  <si>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</si>
  <si>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</si>
  <si>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</si>
  <si>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</si>
  <si>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</si>
  <si>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</si>
  <si>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</si>
  <si>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</si>
  <si>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</si>
  <si>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</si>
  <si>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</si>
  <si>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</si>
  <si>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</si>
  <si>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</si>
  <si>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</si>
  <si>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</si>
  <si>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</si>
  <si>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</si>
  <si>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</si>
  <si>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</si>
  <si>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</si>
  <si>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</si>
  <si>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</si>
  <si>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</si>
  <si>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</si>
  <si>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</si>
  <si>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</si>
  <si>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</si>
  <si>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</si>
  <si>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</si>
  <si>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</si>
  <si>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</si>
  <si>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</si>
  <si>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</si>
  <si>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</si>
  <si>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</si>
  <si>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</si>
  <si>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</si>
  <si>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</si>
  <si>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</si>
  <si>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</si>
  <si>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</si>
  <si>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</si>
  <si>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</si>
  <si>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</si>
  <si>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</si>
  <si>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</si>
  <si>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</si>
  <si>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</si>
  <si>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</si>
  <si>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</si>
  <si>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</si>
  <si>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</si>
  <si>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</si>
  <si>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</si>
  <si>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</si>
  <si>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</si>
  <si>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</si>
  <si>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</si>
  <si>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</si>
  <si>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</si>
  <si>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</si>
  <si>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</si>
  <si>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</si>
  <si>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</si>
  <si>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</si>
  <si>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</si>
  <si>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</si>
  <si>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</si>
  <si>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</si>
  <si>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</si>
  <si>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</si>
  <si>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</si>
  <si>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</si>
  <si>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</si>
  <si>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</si>
  <si>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</si>
  <si>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</si>
  <si>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</si>
  <si>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</si>
  <si>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</si>
  <si>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</si>
  <si>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</si>
  <si>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</si>
  <si>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</si>
  <si>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</si>
  <si>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</si>
  <si>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</si>
  <si>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</si>
  <si>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</si>
  <si>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</si>
  <si>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</si>
  <si>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</si>
  <si>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</si>
  <si>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</si>
  <si>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</si>
  <si>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</si>
  <si>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</si>
  <si>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</si>
  <si>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</si>
  <si>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</si>
  <si>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</si>
  <si>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</si>
  <si>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</si>
  <si>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</si>
  <si>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</si>
  <si>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</si>
  <si>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</si>
  <si>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</si>
  <si>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</si>
  <si>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</si>
  <si>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</si>
  <si>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</si>
  <si>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</si>
  <si>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</si>
  <si>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</si>
  <si>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</si>
  <si>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</si>
  <si>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</si>
  <si>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</si>
  <si>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</si>
  <si>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</si>
  <si>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</si>
  <si>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</si>
  <si>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</si>
  <si>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</si>
  <si>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</si>
  <si>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</si>
  <si>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</si>
  <si>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</si>
  <si>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</si>
  <si>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</si>
  <si>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</si>
  <si>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</si>
  <si>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</si>
  <si>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</si>
  <si>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</si>
  <si>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</si>
  <si>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</si>
  <si>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</si>
  <si>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</si>
  <si>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</si>
  <si>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</si>
  <si>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</si>
  <si>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</si>
  <si>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</si>
  <si>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</si>
  <si>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</si>
  <si>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</si>
  <si>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</si>
  <si>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</si>
  <si>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</si>
  <si>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</si>
  <si>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</si>
  <si>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</si>
  <si>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</si>
  <si>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</si>
  <si>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</si>
  <si>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</si>
  <si>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</si>
  <si>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</si>
  <si>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</si>
  <si>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</si>
  <si>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</si>
  <si>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</si>
  <si>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</si>
  <si>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</si>
  <si>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</si>
  <si>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</si>
  <si>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</si>
  <si>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</si>
  <si>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</si>
  <si>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</si>
  <si>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</si>
  <si>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</si>
  <si>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</si>
  <si>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</si>
  <si>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</si>
  <si>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</si>
  <si>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</si>
  <si>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</si>
  <si>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</si>
  <si>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</si>
  <si>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</si>
  <si>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</si>
  <si>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</si>
  <si>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</si>
  <si>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</si>
  <si>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</si>
  <si>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</si>
  <si>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</si>
  <si>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</si>
  <si>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</si>
  <si>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</si>
  <si>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</si>
  <si>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</si>
  <si>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</si>
  <si>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</si>
  <si>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</si>
  <si>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</si>
  <si>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</si>
  <si>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</si>
  <si>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</si>
  <si>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</si>
  <si>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</si>
  <si>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</si>
  <si>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</si>
  <si>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</si>
  <si>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</si>
  <si>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</si>
  <si>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</si>
  <si>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</si>
  <si>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</si>
  <si>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</si>
  <si>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</si>
  <si>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</si>
  <si>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</si>
  <si>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</si>
  <si>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</si>
  <si>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</si>
  <si>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</si>
  <si>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</si>
  <si>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</si>
  <si>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</si>
  <si>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</si>
  <si>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</si>
  <si>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</si>
  <si>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</si>
  <si>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</si>
  <si>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</si>
  <si>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</si>
  <si>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</si>
  <si>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</si>
  <si>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ж</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</si>
  <si>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</si>
  <si>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</si>
  <si>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</si>
  <si>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</si>
  <si>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</si>
  <si>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</si>
  <si>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</si>
  <si>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</si>
  <si>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</si>
  <si>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</si>
  <si>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</si>
  <si>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</si>
  <si>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</si>
  <si>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</si>
  <si>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</si>
  <si>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</si>
  <si>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</si>
  <si>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</si>
  <si>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</si>
  <si>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</si>
  <si>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</si>
  <si>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</si>
  <si>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</si>
  <si>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</si>
  <si>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</si>
  <si>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</si>
  <si>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</si>
  <si>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</si>
  <si>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</si>
  <si>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</si>
  <si>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</si>
  <si>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</si>
  <si>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</si>
  <si>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</si>
  <si>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</si>
  <si>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</si>
  <si>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</si>
  <si>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</si>
  <si>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</si>
  <si>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</si>
  <si>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</si>
  <si>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</si>
  <si>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</si>
  <si>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</si>
  <si>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</si>
  <si>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</si>
  <si>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</si>
  <si>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</si>
  <si>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</si>
  <si>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</si>
  <si>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</si>
  <si>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</si>
  <si>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</si>
  <si>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</si>
  <si>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</si>
  <si>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</si>
  <si>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</si>
  <si>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</si>
  <si>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</si>
  <si>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</si>
  <si>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</si>
  <si>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</si>
  <si>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</si>
  <si>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</si>
  <si>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</si>
  <si>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</si>
  <si>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</si>
  <si>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</si>
  <si>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</si>
  <si>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</si>
  <si>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</si>
  <si>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</si>
  <si>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</si>
  <si>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</si>
  <si>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</si>
  <si>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</si>
  <si>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</si>
  <si>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</si>
  <si>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</si>
  <si>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</si>
  <si>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</si>
  <si>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</si>
  <si>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</si>
  <si>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</si>
  <si>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</si>
  <si>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</si>
  <si>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</si>
  <si>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</si>
  <si>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</si>
  <si>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t>
  </si>
  <si>
    <t>Предузеће:Јавно предузеће "Београдска тврђава"</t>
  </si>
  <si>
    <t>Матични број: 17416774</t>
  </si>
  <si>
    <t>Реализација 
01.01-31.12.2015      Претходна година</t>
  </si>
  <si>
    <t>Oвлашћено лице: Петар Андријашевић, директор</t>
  </si>
  <si>
    <t>Није било промена цена, које су утврђене Ценовником ЈП "Београдска тврђава"</t>
  </si>
  <si>
    <t>текући рачун</t>
  </si>
  <si>
    <t>Војвођанска банка</t>
  </si>
  <si>
    <t>Банка Интеса</t>
  </si>
  <si>
    <t>Управа за трезор</t>
  </si>
  <si>
    <t>благајна</t>
  </si>
  <si>
    <t>девизни рачун</t>
  </si>
  <si>
    <t xml:space="preserve">                                          -   </t>
  </si>
  <si>
    <t>Остало (образовне намене)</t>
  </si>
  <si>
    <t>Доградња  привремених покретних објеката на Београдској тврђави и у парку Калемегдан - 25 колица за продају  сувенира и производа старих заната</t>
  </si>
  <si>
    <t>јул 2014.</t>
  </si>
  <si>
    <t>јул 2013.</t>
  </si>
  <si>
    <t>јул 2012.</t>
  </si>
  <si>
    <t>јул 2015.</t>
  </si>
  <si>
    <t xml:space="preserve">о делу а умањење позиције трошкова надзора током извођења радова </t>
  </si>
  <si>
    <t>Текућа година
 - укупно</t>
  </si>
  <si>
    <t>01.01.-30.06.2016</t>
  </si>
  <si>
    <t>29.јун 2016.</t>
  </si>
  <si>
    <t>Поштанска штедионица ад</t>
  </si>
  <si>
    <t>01.01.-30.09.2016.</t>
  </si>
  <si>
    <t>Отпремнина за одлазак у пензију - или отказ уговора о раду</t>
  </si>
  <si>
    <t>205.000</t>
  </si>
  <si>
    <t>0</t>
  </si>
  <si>
    <t>9.500</t>
  </si>
  <si>
    <t>5.000</t>
  </si>
  <si>
    <t>857</t>
  </si>
  <si>
    <t>189.643</t>
  </si>
  <si>
    <t>50.639</t>
  </si>
  <si>
    <t>2.122</t>
  </si>
  <si>
    <t>162</t>
  </si>
  <si>
    <t>1.560</t>
  </si>
  <si>
    <t>400</t>
  </si>
  <si>
    <t>3.255</t>
  </si>
  <si>
    <t>8.795</t>
  </si>
  <si>
    <t>36.250</t>
  </si>
  <si>
    <t>217</t>
  </si>
  <si>
    <t>255.639</t>
  </si>
  <si>
    <t>Комерцијална банка ад</t>
  </si>
  <si>
    <t>1337 ЕУР</t>
  </si>
  <si>
    <t>487,50 ЕУР</t>
  </si>
  <si>
    <t>орочени депозити</t>
  </si>
  <si>
    <t>01.01.-31.12.2016.</t>
  </si>
  <si>
    <t>ЈП "Београдска тврђава" нема кредитне задужености.</t>
  </si>
  <si>
    <t>Решење Скупштине
 града Београда</t>
  </si>
  <si>
    <t xml:space="preserve">    01.01.-31.03.2016</t>
  </si>
  <si>
    <t>БИЛАНС УСПЕХА за период 01.01 - 31.03.2017.</t>
  </si>
  <si>
    <t>Реализација 
01.01-31.12.2016      Претходна година</t>
  </si>
  <si>
    <t>План за
01.01-31.12.2017.             Текућа година</t>
  </si>
  <si>
    <t>01.01. - 31.01.17</t>
  </si>
  <si>
    <t>БИЛАНС СТАЊА  на дан 31.03.2017.</t>
  </si>
  <si>
    <t>Стање на дан 
31.12.2016.
Претходна година</t>
  </si>
  <si>
    <t>Планирано стање 
на дан 31.12.2017_. Текућа година</t>
  </si>
  <si>
    <t>31.03.2017.</t>
  </si>
  <si>
    <t>у периоду од 01.01. до 31.03 2017. године</t>
  </si>
  <si>
    <t>Реализација 
01.01-31.12.2016.      Претходна година</t>
  </si>
  <si>
    <t>Стање на дан 31.12.2016. године*</t>
  </si>
  <si>
    <t>Стање на дан 31.03.2017. године**</t>
  </si>
  <si>
    <t>Претходна година
2016</t>
  </si>
  <si>
    <t>План за период 01.01-31.12.2017 текућа година</t>
  </si>
  <si>
    <t>01.01. - 31.03.17</t>
  </si>
  <si>
    <t xml:space="preserve">Индекс реализација 31.03.17 /                  план 31.12.17 </t>
  </si>
  <si>
    <t>31.12.2016. (претходна година)</t>
  </si>
  <si>
    <t>30.06.2017.</t>
  </si>
  <si>
    <t>30.09.2017.</t>
  </si>
  <si>
    <t>31.12.2017.</t>
  </si>
  <si>
    <t>01.01. - 31.03.2017</t>
  </si>
  <si>
    <t xml:space="preserve">Индекс 
 реализација 01.01. -31.03/   план 01.01. -31.12. </t>
  </si>
  <si>
    <t>Период од 01.01. до 31.03.2017.</t>
  </si>
  <si>
    <t>Период од 01.01. до 30.06.2017.</t>
  </si>
  <si>
    <t>Период од 01.01. до 30.09.2017.</t>
  </si>
  <si>
    <t>Период од 01.01. до 31.12.2017.</t>
  </si>
  <si>
    <t>План за
01.01-31.12.2016.             Претходна  година</t>
  </si>
  <si>
    <t>01.01. - 31.03.2017.</t>
  </si>
  <si>
    <t>Индекс 
 реализација 01.01. -31.03.17/                    план 01.01. -31.12.17</t>
  </si>
  <si>
    <t xml:space="preserve">      на дан 31.03.2017.</t>
  </si>
  <si>
    <t>Пројекат конзервације и рестаурације дела Савског шеталишта од Великих степеница ка Равелину Краљ капије, Велико степениште</t>
  </si>
  <si>
    <t>1.1.</t>
  </si>
  <si>
    <t>Надзори у току извођења радова: стручни, конзерваторски, археолошки</t>
  </si>
  <si>
    <t>Радови на реконструкцији  и уређењу електроинсталација јаке струје на простору Београдске тврђаве и парка Калемегдан</t>
  </si>
  <si>
    <t>Израда туристичке сигнализације на простору Београдске тврђаве и парка Калемегдан</t>
  </si>
  <si>
    <t>Адаптацијa бочних просторија Унутрашње Стамбол  капије на Горњем граду Београдске тврђаве</t>
  </si>
  <si>
    <t>Редовно одржавање мостова са делом конструкционе санације на простору Београдске тврђаве</t>
  </si>
  <si>
    <t>Извођење радова на поправци пода Великог барутног магацина</t>
  </si>
  <si>
    <t>Одржавање и чишћеље споменика и споменичке спулктуре на простору Београдске тврђаве и парка Калемегдан</t>
  </si>
  <si>
    <t>Извођење радова на постављању "паник расвете"</t>
  </si>
  <si>
    <t>Извођење радова на поправци изложбених постамената за изложбе на отвореном</t>
  </si>
  <si>
    <t>Одржавање 6 шаховских гарнитура у парку Велики Калемегдан</t>
  </si>
  <si>
    <t>Извођење радова на поправци ограда на простору Београдске тврђаве</t>
  </si>
  <si>
    <t>Напомена: исказане вредности су без урачунатог ПДВ-а</t>
  </si>
  <si>
    <t>и уплатити у буџет предвиђени износ по основу добити из предходне године.</t>
  </si>
  <si>
    <t xml:space="preserve">Предузеће ће и 2017.године, као и предходних година, поступити како му буде налагало Решење Скупштине града Београда </t>
  </si>
  <si>
    <t xml:space="preserve">Планирано је и добијање субвенције Министарства Републике Србије за реконструкцију и конзервацију дела савског шеталишта, као и аплицирање на конкурсима за програме. </t>
  </si>
  <si>
    <t xml:space="preserve">Индекс 
 реализација                    01.01. -31.03/                   план 01.01. -31.12 </t>
  </si>
  <si>
    <t xml:space="preserve">Индекс 
 реализација                    01.01. -31.03/                   план 01.01. -31.12. </t>
  </si>
  <si>
    <t xml:space="preserve">Напомене: У планираној маси бруто II зарада, укалкулисан је износ и умањења од 
10 % по "Закону о привременом уређивању основица....", а уплате у буџет по том основу нису приказане,  за 12 месеци 2016 године износе 1.529.392,93 динара, док су за целу 2015. годину износиле 1.743.553,34 динара,  а за период 01.01.-31.03.17. износе  401.387,06 динара. </t>
  </si>
  <si>
    <t>Датум: 26.04.2017.</t>
  </si>
  <si>
    <t xml:space="preserve">Субвенције за обезбеђенје и зараде примљене током  2016. износиле 46.451.503 динара. На зараде запослених се односило 15.840.000, на програме 400.000 динара, а укупно уплћене субвенције за </t>
  </si>
  <si>
    <t xml:space="preserve">је враћен износ ПДВ-а садржаног у  рачунима добављача у укупном износу од 5.101.916,92 динара. </t>
  </si>
  <si>
    <t xml:space="preserve">обезбеђенје  износиле су  30.611.503 динара.Сходно одредбама Уговора о  суфинансиранју рада  и обављања делатности ЈП "Београдска тврђава" -бр. VI-02-401-2-8/16 од 8.02.16.г. у Буџет града </t>
  </si>
  <si>
    <t xml:space="preserve">Планиране субвенције за обезбеђенје и зараде запослених у 2017. износиле 48.817.000 динара. На зараде запослених се односи 12.672.000, на реализацију програма 4.000.000 динара, а на </t>
  </si>
  <si>
    <t>предвиђено је да предузеће  у буџет града  врати износ ПДВ-а садржаног у  рачунима за обезбеђење у укупном износу од 5.357.199,68 динара.</t>
  </si>
  <si>
    <t xml:space="preserve">обезбеђенје 32.145.000 динара.  Сходно одредбама Уговора о  суфинансиранју рада  и обављања делатности ЈП "Београдска тврђава" за 2017.годину (Уг.-бр. VI-02-401-2-54/17 од 28.02.17.г.)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</si>
</sst>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D_i_n_._-;\-* #,##0.00\ _D_i_n_._-;_-* &quot;-&quot;??\ _D_i_n_._-;_-@_-"/>
    <numFmt numFmtId="164" formatCode="_(* #,##0.00_);_(* \(#,##0.00\);_(* &quot;-&quot;??_);_(@_)"/>
    <numFmt numFmtId="165" formatCode="dd/mm/yyyy/"/>
    <numFmt numFmtId="166" formatCode="###########"/>
    <numFmt numFmtId="167" formatCode="_(* #,##0_);_(* \(#,##0\);_(* &quot;-&quot;??_);_(@_)"/>
    <numFmt numFmtId="168" formatCode="_-* #,##0\ _D_i_n_._-;\-* #,##0\ _D_i_n_._-;_-* &quot;-&quot;??\ _D_i_n_._-;_-@_-"/>
  </numFmts>
  <fonts count="66"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amily val="2"/>
      <charset val="204"/>
    </font>
    <font>
      <b/>
      <sz val="10"/>
      <name val="Arial"/>
      <family val="2"/>
    </font>
    <font>
      <b/>
      <sz val="10"/>
      <name val="Arial"/>
      <family val="2"/>
      <charset val="204"/>
    </font>
    <font>
      <b/>
      <sz val="10"/>
      <name val="Arial"/>
      <family val="2"/>
      <charset val="238"/>
    </font>
    <font>
      <b/>
      <sz val="12"/>
      <name val="Arial"/>
      <family val="2"/>
    </font>
    <font>
      <sz val="10"/>
      <name val="Times New Roman"/>
      <family val="1"/>
      <charset val="204"/>
    </font>
    <font>
      <b/>
      <sz val="12"/>
      <name val="Times New Roman"/>
      <family val="1"/>
      <charset val="204"/>
    </font>
    <font>
      <b/>
      <sz val="12"/>
      <color rgb="FFFF0000"/>
      <name val="Times New Roman"/>
      <family val="1"/>
      <charset val="238"/>
    </font>
    <font>
      <sz val="14"/>
      <color rgb="FFFF0000"/>
      <name val="Times New Roman"/>
      <family val="1"/>
      <charset val="238"/>
    </font>
    <font>
      <b/>
      <sz val="12"/>
      <color theme="1"/>
      <name val="Times New Roman"/>
      <family val="1"/>
      <charset val="238"/>
    </font>
    <font>
      <sz val="14"/>
      <name val="Arial"/>
      <family val="2"/>
      <charset val="238"/>
    </font>
    <font>
      <b/>
      <sz val="14"/>
      <name val="Arial"/>
      <family val="2"/>
      <charset val="238"/>
    </font>
    <font>
      <sz val="14"/>
      <color theme="1"/>
      <name val="Arial"/>
      <family val="2"/>
      <charset val="238"/>
    </font>
    <font>
      <sz val="14"/>
      <color theme="1"/>
      <name val="Times New Roman"/>
      <family val="1"/>
      <charset val="238"/>
    </font>
    <font>
      <sz val="11"/>
      <name val="Times New Roman"/>
      <family val="1"/>
      <charset val="238"/>
    </font>
    <font>
      <sz val="12"/>
      <color theme="1"/>
      <name val="Times New Roman"/>
      <family val="1"/>
      <charset val="238"/>
    </font>
    <font>
      <b/>
      <sz val="14"/>
      <color theme="1"/>
      <name val="Times New Roman"/>
      <family val="1"/>
      <charset val="238"/>
    </font>
    <font>
      <sz val="9"/>
      <color rgb="FF000000"/>
      <name val="Arial"/>
      <family val="2"/>
      <charset val="204"/>
    </font>
    <font>
      <sz val="11"/>
      <color indexed="8"/>
      <name val="Arial"/>
      <family val="2"/>
    </font>
    <font>
      <sz val="9"/>
      <name val="Arial"/>
      <family val="2"/>
      <charset val="204"/>
    </font>
    <font>
      <b/>
      <sz val="14"/>
      <name val="Times New Roman"/>
      <family val="1"/>
      <charset val="204"/>
    </font>
    <font>
      <b/>
      <sz val="16"/>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5">
    <xf numFmtId="0" fontId="0" fillId="0" borderId="0"/>
    <xf numFmtId="0" fontId="11" fillId="0" borderId="0"/>
    <xf numFmtId="43" fontId="43" fillId="0" borderId="0" applyFont="0" applyFill="0" applyBorder="0" applyAlignment="0" applyProtection="0"/>
    <xf numFmtId="164" fontId="11" fillId="0" borderId="0" applyFont="0" applyFill="0" applyBorder="0" applyAlignment="0" applyProtection="0"/>
    <xf numFmtId="164" fontId="43" fillId="0" borderId="0" applyFont="0" applyFill="0" applyBorder="0" applyAlignment="0" applyProtection="0"/>
  </cellStyleXfs>
  <cellXfs count="729">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5" fontId="1" fillId="0" borderId="0" xfId="0" applyNumberFormat="1" applyFont="1" applyBorder="1" applyAlignment="1">
      <alignment horizontal="center" vertical="center" wrapText="1"/>
    </xf>
    <xf numFmtId="165"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6" fillId="3" borderId="1" xfId="0" applyFont="1" applyFill="1" applyBorder="1" applyAlignment="1">
      <alignment horizontal="center" wrapText="1"/>
    </xf>
    <xf numFmtId="0" fontId="16" fillId="3" borderId="1" xfId="0" applyFont="1" applyFill="1" applyBorder="1" applyAlignment="1">
      <alignment horizontal="left" wrapText="1"/>
    </xf>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6" fillId="0" borderId="10"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wrapText="1"/>
    </xf>
    <xf numFmtId="3" fontId="7" fillId="0" borderId="1" xfId="0" applyNumberFormat="1" applyFont="1" applyBorder="1" applyAlignment="1">
      <alignment horizontal="right"/>
    </xf>
    <xf numFmtId="3" fontId="7" fillId="0" borderId="4" xfId="0" applyNumberFormat="1" applyFont="1" applyBorder="1" applyAlignment="1">
      <alignment horizontal="right"/>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1" fillId="0" borderId="1" xfId="0" applyNumberFormat="1" applyFont="1" applyFill="1" applyBorder="1" applyAlignment="1">
      <alignment horizontal="right" vertical="center" wrapText="1"/>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6" xfId="0" applyNumberFormat="1" applyFont="1" applyBorder="1"/>
    <xf numFmtId="3" fontId="7" fillId="0" borderId="29"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49" fontId="22" fillId="0" borderId="31" xfId="0" applyNumberFormat="1" applyFont="1" applyBorder="1" applyAlignment="1">
      <alignment horizontal="center" vertical="center" wrapText="1"/>
    </xf>
    <xf numFmtId="0" fontId="22" fillId="0" borderId="32" xfId="0" applyFont="1" applyBorder="1" applyAlignment="1">
      <alignment horizontal="center" vertical="center" wrapText="1"/>
    </xf>
    <xf numFmtId="0" fontId="14" fillId="4" borderId="4" xfId="0" applyFont="1" applyFill="1" applyBorder="1"/>
    <xf numFmtId="49" fontId="14" fillId="0" borderId="2" xfId="0" applyNumberFormat="1" applyFont="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39" fillId="0" borderId="0" xfId="0" applyFont="1"/>
    <xf numFmtId="0" fontId="39" fillId="0" borderId="0" xfId="0" applyFont="1" applyBorder="1" applyAlignment="1">
      <alignment horizontal="right"/>
    </xf>
    <xf numFmtId="0" fontId="39" fillId="0" borderId="0" xfId="0" applyFont="1" applyBorder="1"/>
    <xf numFmtId="0" fontId="40" fillId="0" borderId="0" xfId="0" applyFont="1"/>
    <xf numFmtId="0" fontId="41" fillId="0" borderId="0" xfId="0" applyFont="1" applyAlignment="1">
      <alignment vertical="center"/>
    </xf>
    <xf numFmtId="0" fontId="39" fillId="0" borderId="0" xfId="0" applyFont="1" applyFill="1" applyBorder="1" applyAlignment="1">
      <alignment horizontal="right" vertical="center"/>
    </xf>
    <xf numFmtId="0" fontId="39" fillId="0" borderId="0" xfId="0" applyFont="1" applyFill="1" applyBorder="1"/>
    <xf numFmtId="0" fontId="9"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3" fontId="1" fillId="3" borderId="1" xfId="0" applyNumberFormat="1" applyFont="1" applyFill="1" applyBorder="1" applyAlignment="1">
      <alignment horizontal="right" wrapText="1"/>
    </xf>
    <xf numFmtId="3" fontId="1" fillId="3"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xf>
    <xf numFmtId="3" fontId="1" fillId="3" borderId="1" xfId="0" applyNumberFormat="1" applyFont="1" applyFill="1" applyBorder="1" applyAlignment="1">
      <alignment horizontal="right" vertical="top"/>
    </xf>
    <xf numFmtId="3" fontId="1" fillId="0" borderId="1" xfId="0" quotePrefix="1" applyNumberFormat="1" applyFont="1" applyFill="1" applyBorder="1" applyAlignment="1">
      <alignment horizontal="right" vertical="center" wrapText="1"/>
    </xf>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3" fontId="1" fillId="4" borderId="1" xfId="0" applyNumberFormat="1" applyFont="1" applyFill="1" applyBorder="1" applyAlignment="1">
      <alignment horizontal="right"/>
    </xf>
    <xf numFmtId="3" fontId="1" fillId="0" borderId="4" xfId="0" applyNumberFormat="1" applyFont="1" applyBorder="1" applyAlignment="1">
      <alignment horizontal="right"/>
    </xf>
    <xf numFmtId="4" fontId="2" fillId="0" borderId="6" xfId="0" applyNumberFormat="1" applyFont="1" applyBorder="1" applyAlignment="1">
      <alignment horizontal="center" vertical="center" wrapText="1"/>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168" fontId="7" fillId="0" borderId="4" xfId="2" applyNumberFormat="1" applyFont="1" applyBorder="1"/>
    <xf numFmtId="168" fontId="7" fillId="0" borderId="5" xfId="2" applyNumberFormat="1" applyFont="1" applyBorder="1"/>
    <xf numFmtId="168" fontId="7" fillId="0" borderId="1" xfId="2" applyNumberFormat="1" applyFont="1" applyFill="1" applyBorder="1" applyAlignment="1">
      <alignment horizontal="center" vertical="center" wrapText="1"/>
    </xf>
    <xf numFmtId="168" fontId="7" fillId="0" borderId="6" xfId="2" applyNumberFormat="1" applyFont="1" applyFill="1" applyBorder="1" applyAlignment="1">
      <alignment horizontal="center" vertical="center" wrapText="1"/>
    </xf>
    <xf numFmtId="168" fontId="7" fillId="0" borderId="1" xfId="2" applyNumberFormat="1" applyFont="1" applyBorder="1" applyAlignment="1">
      <alignment horizontal="left" vertical="center" wrapText="1"/>
    </xf>
    <xf numFmtId="168" fontId="7" fillId="0" borderId="1" xfId="2" applyNumberFormat="1" applyFont="1" applyBorder="1" applyAlignment="1">
      <alignment horizontal="center" vertical="center" wrapText="1"/>
    </xf>
    <xf numFmtId="168" fontId="7" fillId="0" borderId="1" xfId="2" applyNumberFormat="1" applyFont="1" applyBorder="1"/>
    <xf numFmtId="168" fontId="7" fillId="0" borderId="4" xfId="2" applyNumberFormat="1" applyFont="1" applyBorder="1" applyAlignment="1">
      <alignment horizontal="left" vertical="center" wrapText="1"/>
    </xf>
    <xf numFmtId="0" fontId="49" fillId="0" borderId="0" xfId="0" applyFont="1"/>
    <xf numFmtId="0" fontId="2" fillId="0" borderId="35" xfId="0" applyFont="1" applyBorder="1"/>
    <xf numFmtId="0" fontId="48" fillId="0" borderId="1" xfId="0" applyFont="1" applyBorder="1" applyAlignment="1">
      <alignment horizontal="right" vertical="center" wrapText="1"/>
    </xf>
    <xf numFmtId="3" fontId="48" fillId="0" borderId="1" xfId="0" applyNumberFormat="1" applyFont="1" applyBorder="1" applyAlignment="1">
      <alignment horizontal="right" vertical="center" wrapText="1"/>
    </xf>
    <xf numFmtId="3" fontId="48" fillId="0" borderId="4" xfId="0" applyNumberFormat="1" applyFont="1" applyBorder="1" applyAlignment="1">
      <alignment horizontal="right" vertical="center" wrapText="1"/>
    </xf>
    <xf numFmtId="168" fontId="20" fillId="0" borderId="1" xfId="2" applyNumberFormat="1" applyFont="1" applyBorder="1" applyAlignment="1">
      <alignment horizontal="right" vertical="center" wrapText="1"/>
    </xf>
    <xf numFmtId="168" fontId="20" fillId="0" borderId="4" xfId="2" applyNumberFormat="1" applyFont="1" applyBorder="1" applyAlignment="1">
      <alignment horizontal="right" vertical="center" wrapText="1"/>
    </xf>
    <xf numFmtId="3" fontId="48" fillId="0" borderId="1" xfId="0" applyNumberFormat="1" applyFont="1" applyBorder="1" applyAlignment="1">
      <alignment vertical="center" wrapText="1"/>
    </xf>
    <xf numFmtId="0" fontId="13" fillId="0" borderId="0" xfId="0" applyFont="1" applyBorder="1" applyAlignment="1">
      <alignment horizontal="left" vertical="center" wrapText="1"/>
    </xf>
    <xf numFmtId="0" fontId="7" fillId="0" borderId="6" xfId="0" applyFont="1" applyBorder="1" applyAlignment="1">
      <alignment horizontal="center"/>
    </xf>
    <xf numFmtId="0" fontId="7" fillId="0" borderId="12" xfId="0" applyFont="1" applyBorder="1" applyAlignment="1">
      <alignment horizontal="center"/>
    </xf>
    <xf numFmtId="168" fontId="7" fillId="0" borderId="1" xfId="2" applyNumberFormat="1" applyFont="1" applyBorder="1" applyAlignment="1">
      <alignment vertical="center" wrapText="1"/>
    </xf>
    <xf numFmtId="168" fontId="7" fillId="0" borderId="1" xfId="2" applyNumberFormat="1" applyFont="1" applyBorder="1" applyAlignment="1"/>
    <xf numFmtId="168" fontId="7" fillId="0" borderId="4" xfId="2" applyNumberFormat="1" applyFont="1" applyBorder="1" applyAlignment="1">
      <alignment vertical="center" wrapText="1"/>
    </xf>
    <xf numFmtId="168" fontId="7" fillId="0" borderId="4" xfId="2" applyNumberFormat="1" applyFont="1" applyBorder="1" applyAlignment="1">
      <alignment horizontal="right"/>
    </xf>
    <xf numFmtId="0" fontId="13" fillId="0" borderId="1" xfId="0" applyFont="1" applyBorder="1" applyAlignment="1">
      <alignment horizontal="right"/>
    </xf>
    <xf numFmtId="0" fontId="2" fillId="0" borderId="0" xfId="0" applyFont="1" applyAlignment="1">
      <alignment wrapText="1"/>
    </xf>
    <xf numFmtId="0" fontId="7" fillId="0" borderId="0" xfId="0" applyFont="1" applyAlignment="1">
      <alignment horizontal="center"/>
    </xf>
    <xf numFmtId="49" fontId="14" fillId="0" borderId="14" xfId="0" applyNumberFormat="1" applyFont="1" applyBorder="1" applyAlignment="1">
      <alignment horizontal="center" vertical="center"/>
    </xf>
    <xf numFmtId="0" fontId="13" fillId="0" borderId="15" xfId="0" applyFont="1" applyBorder="1"/>
    <xf numFmtId="49" fontId="14" fillId="0" borderId="8" xfId="0" applyNumberFormat="1" applyFont="1" applyBorder="1" applyAlignment="1">
      <alignment horizontal="center" vertical="center"/>
    </xf>
    <xf numFmtId="49" fontId="22" fillId="0" borderId="47" xfId="0" applyNumberFormat="1" applyFont="1" applyBorder="1" applyAlignment="1">
      <alignment horizontal="center" vertical="center" wrapText="1"/>
    </xf>
    <xf numFmtId="0" fontId="22" fillId="0" borderId="43" xfId="0" applyFont="1" applyBorder="1" applyAlignment="1">
      <alignment horizontal="center" vertical="center" wrapText="1"/>
    </xf>
    <xf numFmtId="0" fontId="22" fillId="0" borderId="42" xfId="0" applyFont="1" applyBorder="1" applyAlignment="1">
      <alignment horizontal="center" vertical="center" wrapText="1"/>
    </xf>
    <xf numFmtId="3" fontId="32" fillId="0" borderId="6" xfId="1" applyNumberFormat="1" applyFont="1" applyBorder="1" applyAlignment="1">
      <alignment horizontal="center" vertical="center" wrapText="1"/>
    </xf>
    <xf numFmtId="0" fontId="6" fillId="0" borderId="43" xfId="0" applyFont="1" applyBorder="1" applyAlignment="1">
      <alignment horizontal="center" vertical="center"/>
    </xf>
    <xf numFmtId="0" fontId="6" fillId="0" borderId="1" xfId="0" applyFont="1" applyBorder="1" applyAlignment="1">
      <alignment horizontal="center" vertical="center" wrapText="1"/>
    </xf>
    <xf numFmtId="168" fontId="7" fillId="0" borderId="7" xfId="2" applyNumberFormat="1" applyFont="1" applyBorder="1" applyAlignment="1">
      <alignment horizontal="right"/>
    </xf>
    <xf numFmtId="168" fontId="7" fillId="0" borderId="26" xfId="2" applyNumberFormat="1" applyFont="1" applyBorder="1" applyAlignment="1">
      <alignment horizontal="right"/>
    </xf>
    <xf numFmtId="168" fontId="7" fillId="0" borderId="1" xfId="2" applyNumberFormat="1" applyFont="1" applyBorder="1" applyAlignment="1">
      <alignment horizontal="right"/>
    </xf>
    <xf numFmtId="0" fontId="7" fillId="0" borderId="1" xfId="0" applyFont="1" applyBorder="1" applyAlignment="1">
      <alignment horizontal="center"/>
    </xf>
    <xf numFmtId="0" fontId="7" fillId="0" borderId="7"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6" fillId="0" borderId="47" xfId="0" applyFont="1" applyBorder="1" applyAlignment="1">
      <alignment horizontal="center" vertical="center"/>
    </xf>
    <xf numFmtId="168" fontId="6" fillId="0" borderId="18" xfId="2" applyNumberFormat="1" applyFont="1" applyBorder="1" applyAlignment="1">
      <alignment horizontal="right" vertical="center"/>
    </xf>
    <xf numFmtId="168" fontId="6" fillId="0" borderId="23" xfId="2" applyNumberFormat="1" applyFont="1" applyBorder="1" applyAlignment="1">
      <alignment horizontal="right" vertical="center"/>
    </xf>
    <xf numFmtId="168" fontId="6" fillId="0" borderId="28" xfId="2" applyNumberFormat="1" applyFont="1" applyBorder="1" applyAlignment="1">
      <alignment horizontal="right" vertical="center"/>
    </xf>
    <xf numFmtId="0" fontId="6" fillId="0" borderId="58"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46" xfId="0" applyFont="1" applyBorder="1" applyAlignment="1">
      <alignment horizontal="center" vertical="center"/>
    </xf>
    <xf numFmtId="0" fontId="6" fillId="0" borderId="27" xfId="0" applyFont="1" applyBorder="1" applyAlignment="1">
      <alignment horizontal="center" vertical="center"/>
    </xf>
    <xf numFmtId="0" fontId="7" fillId="0" borderId="40" xfId="0" applyFont="1" applyBorder="1"/>
    <xf numFmtId="0" fontId="7" fillId="0" borderId="59" xfId="0" applyFont="1" applyBorder="1"/>
    <xf numFmtId="0" fontId="7" fillId="0" borderId="9" xfId="0" applyFont="1" applyBorder="1"/>
    <xf numFmtId="0" fontId="6" fillId="0" borderId="5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0" xfId="0" applyFont="1" applyBorder="1" applyAlignment="1">
      <alignment horizontal="left" vertical="center" wrapText="1"/>
    </xf>
    <xf numFmtId="0" fontId="1" fillId="0" borderId="16" xfId="0" applyFont="1" applyBorder="1" applyAlignment="1">
      <alignment horizontal="center" vertical="center" wrapText="1"/>
    </xf>
    <xf numFmtId="3" fontId="2" fillId="0" borderId="1" xfId="0" applyNumberFormat="1" applyFont="1" applyBorder="1" applyAlignment="1">
      <alignment horizontal="right" wrapText="1"/>
    </xf>
    <xf numFmtId="168" fontId="32" fillId="0" borderId="6" xfId="2" applyNumberFormat="1" applyFont="1" applyBorder="1" applyAlignment="1">
      <alignment vertical="center" wrapText="1"/>
    </xf>
    <xf numFmtId="4" fontId="1" fillId="0" borderId="6" xfId="0" applyNumberFormat="1" applyFont="1" applyBorder="1" applyAlignment="1">
      <alignment horizontal="center" vertical="center" wrapText="1"/>
    </xf>
    <xf numFmtId="0" fontId="5" fillId="0" borderId="1" xfId="0" applyFont="1" applyBorder="1"/>
    <xf numFmtId="43" fontId="1" fillId="0" borderId="6" xfId="2" applyFont="1" applyBorder="1" applyAlignment="1">
      <alignment horizontal="center"/>
    </xf>
    <xf numFmtId="43" fontId="1" fillId="0" borderId="6" xfId="2" applyFont="1" applyBorder="1" applyAlignment="1">
      <alignment vertical="center" wrapText="1"/>
    </xf>
    <xf numFmtId="43" fontId="1" fillId="3" borderId="6" xfId="2" applyFont="1" applyFill="1" applyBorder="1" applyAlignment="1">
      <alignment vertical="center" wrapText="1"/>
    </xf>
    <xf numFmtId="43" fontId="1" fillId="3" borderId="12" xfId="2" applyFont="1" applyFill="1" applyBorder="1" applyAlignment="1">
      <alignment vertical="center" wrapText="1"/>
    </xf>
    <xf numFmtId="43" fontId="1" fillId="3" borderId="6" xfId="2" applyFont="1" applyFill="1" applyBorder="1" applyAlignment="1"/>
    <xf numFmtId="43" fontId="1" fillId="3" borderId="10" xfId="2" applyFont="1" applyFill="1" applyBorder="1" applyAlignment="1">
      <alignment vertical="center" wrapText="1"/>
    </xf>
    <xf numFmtId="43" fontId="1" fillId="0" borderId="6" xfId="2" applyFont="1" applyBorder="1" applyAlignment="1"/>
    <xf numFmtId="43" fontId="1" fillId="0" borderId="19" xfId="2" applyFont="1" applyBorder="1" applyAlignment="1"/>
    <xf numFmtId="43" fontId="1" fillId="4" borderId="6" xfId="2" applyFont="1" applyFill="1" applyBorder="1" applyAlignment="1"/>
    <xf numFmtId="43" fontId="1" fillId="0" borderId="5" xfId="2" applyFont="1" applyBorder="1" applyAlignment="1"/>
    <xf numFmtId="3" fontId="50" fillId="0" borderId="1" xfId="0" applyNumberFormat="1" applyFont="1" applyBorder="1" applyAlignment="1">
      <alignment horizontal="right"/>
    </xf>
    <xf numFmtId="3" fontId="50" fillId="3" borderId="1" xfId="0" applyNumberFormat="1" applyFont="1" applyFill="1" applyBorder="1" applyAlignment="1">
      <alignment horizontal="right"/>
    </xf>
    <xf numFmtId="3" fontId="2" fillId="0" borderId="1" xfId="0" applyNumberFormat="1" applyFont="1" applyFill="1" applyBorder="1" applyAlignment="1">
      <alignment horizontal="right" vertical="center" wrapText="1"/>
    </xf>
    <xf numFmtId="43" fontId="1" fillId="0" borderId="1" xfId="2" applyFont="1" applyBorder="1" applyAlignment="1">
      <alignment vertical="center" wrapText="1"/>
    </xf>
    <xf numFmtId="4" fontId="51" fillId="0" borderId="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168" fontId="7" fillId="0" borderId="29" xfId="2" applyNumberFormat="1" applyFont="1" applyBorder="1" applyAlignment="1"/>
    <xf numFmtId="168" fontId="7" fillId="0" borderId="26" xfId="2" applyNumberFormat="1" applyFont="1" applyBorder="1"/>
    <xf numFmtId="2" fontId="7" fillId="0" borderId="5" xfId="0" applyNumberFormat="1" applyFont="1" applyBorder="1" applyAlignment="1">
      <alignment horizontal="center"/>
    </xf>
    <xf numFmtId="0" fontId="7" fillId="0" borderId="5" xfId="0" applyFont="1" applyBorder="1" applyAlignment="1">
      <alignment horizontal="center"/>
    </xf>
    <xf numFmtId="49" fontId="14" fillId="5" borderId="11" xfId="0" applyNumberFormat="1" applyFont="1" applyFill="1" applyBorder="1" applyAlignment="1">
      <alignment horizontal="center" vertical="center"/>
    </xf>
    <xf numFmtId="0" fontId="14" fillId="4" borderId="30" xfId="0" applyFont="1" applyFill="1" applyBorder="1"/>
    <xf numFmtId="0" fontId="7" fillId="0" borderId="0" xfId="0" applyFont="1" applyAlignment="1">
      <alignment horizontal="center"/>
    </xf>
    <xf numFmtId="0" fontId="13" fillId="0" borderId="0" xfId="0" applyFont="1" applyBorder="1" applyAlignment="1">
      <alignment horizontal="left" vertical="center" wrapText="1"/>
    </xf>
    <xf numFmtId="3" fontId="50" fillId="0" borderId="0" xfId="0" applyNumberFormat="1" applyFont="1" applyFill="1" applyBorder="1" applyAlignment="1">
      <alignment horizontal="right" vertical="center" wrapText="1"/>
    </xf>
    <xf numFmtId="3" fontId="50" fillId="3" borderId="0" xfId="0" applyNumberFormat="1" applyFont="1" applyFill="1" applyBorder="1" applyAlignment="1">
      <alignment horizontal="right" vertical="center" wrapText="1"/>
    </xf>
    <xf numFmtId="49" fontId="5" fillId="0" borderId="1" xfId="0" applyNumberFormat="1" applyFont="1" applyFill="1" applyBorder="1" applyAlignment="1">
      <alignment horizontal="center" vertical="center"/>
    </xf>
    <xf numFmtId="3" fontId="2" fillId="0" borderId="1" xfId="0" applyNumberFormat="1" applyFont="1" applyBorder="1" applyAlignment="1">
      <alignment horizontal="right"/>
    </xf>
    <xf numFmtId="3" fontId="13" fillId="0"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wrapText="1"/>
    </xf>
    <xf numFmtId="3" fontId="5" fillId="0" borderId="1" xfId="0" applyNumberFormat="1" applyFont="1" applyFill="1" applyBorder="1" applyAlignment="1" applyProtection="1">
      <alignment horizontal="right" vertical="center"/>
      <protection locked="0"/>
    </xf>
    <xf numFmtId="3" fontId="5" fillId="0" borderId="1" xfId="0" applyNumberFormat="1" applyFont="1" applyFill="1" applyBorder="1" applyAlignment="1" applyProtection="1">
      <alignment horizontal="right" vertical="center"/>
    </xf>
    <xf numFmtId="3" fontId="5" fillId="0" borderId="1" xfId="0" applyNumberFormat="1" applyFont="1" applyFill="1" applyBorder="1" applyAlignment="1">
      <alignment horizontal="right" vertical="center"/>
    </xf>
    <xf numFmtId="3" fontId="5" fillId="0" borderId="1" xfId="0" applyNumberFormat="1" applyFont="1" applyBorder="1" applyAlignment="1">
      <alignment horizontal="right" vertical="center"/>
    </xf>
    <xf numFmtId="0" fontId="13" fillId="0" borderId="1" xfId="0" applyFont="1" applyFill="1" applyBorder="1" applyAlignment="1">
      <alignment vertical="center"/>
    </xf>
    <xf numFmtId="3" fontId="13" fillId="0" borderId="1" xfId="0" applyNumberFormat="1" applyFont="1" applyFill="1" applyBorder="1" applyAlignment="1">
      <alignment vertical="center"/>
    </xf>
    <xf numFmtId="3" fontId="5" fillId="0" borderId="1" xfId="0" quotePrefix="1" applyNumberFormat="1" applyFont="1" applyFill="1" applyBorder="1" applyAlignment="1">
      <alignment horizontal="right" vertical="center"/>
    </xf>
    <xf numFmtId="0" fontId="52" fillId="0" borderId="1" xfId="0" applyFont="1" applyBorder="1" applyAlignment="1">
      <alignment horizontal="center" vertical="center" wrapText="1"/>
    </xf>
    <xf numFmtId="3" fontId="1" fillId="0" borderId="1" xfId="0" applyNumberFormat="1" applyFont="1" applyBorder="1" applyAlignment="1">
      <alignment horizontal="right" wrapText="1"/>
    </xf>
    <xf numFmtId="3" fontId="1" fillId="0" borderId="6" xfId="0" applyNumberFormat="1" applyFont="1" applyBorder="1" applyAlignment="1">
      <alignment horizontal="center" vertical="center" wrapText="1"/>
    </xf>
    <xf numFmtId="3" fontId="2" fillId="0" borderId="4" xfId="0" applyNumberFormat="1" applyFont="1" applyBorder="1" applyAlignment="1">
      <alignment horizontal="right"/>
    </xf>
    <xf numFmtId="0" fontId="16" fillId="6" borderId="1" xfId="0" applyFont="1" applyFill="1" applyBorder="1" applyAlignment="1">
      <alignment wrapText="1"/>
    </xf>
    <xf numFmtId="0" fontId="16" fillId="7" borderId="1" xfId="0" applyFont="1" applyFill="1" applyBorder="1" applyAlignment="1">
      <alignment wrapText="1"/>
    </xf>
    <xf numFmtId="3" fontId="1" fillId="4" borderId="1" xfId="0" applyNumberFormat="1" applyFont="1" applyFill="1" applyBorder="1" applyAlignment="1">
      <alignment horizontal="right" vertical="center" wrapText="1"/>
    </xf>
    <xf numFmtId="0" fontId="2" fillId="4" borderId="15" xfId="0" applyFont="1" applyFill="1" applyBorder="1"/>
    <xf numFmtId="3" fontId="1" fillId="4" borderId="1" xfId="0" quotePrefix="1" applyNumberFormat="1" applyFont="1" applyFill="1" applyBorder="1" applyAlignment="1">
      <alignment horizontal="right" vertical="center" wrapText="1"/>
    </xf>
    <xf numFmtId="0" fontId="5" fillId="7" borderId="1" xfId="0" applyFont="1" applyFill="1" applyBorder="1" applyAlignment="1">
      <alignment wrapText="1"/>
    </xf>
    <xf numFmtId="43" fontId="1" fillId="0" borderId="60" xfId="2" applyFont="1" applyBorder="1" applyAlignment="1">
      <alignment vertical="center" wrapText="1"/>
    </xf>
    <xf numFmtId="43" fontId="1" fillId="3" borderId="60" xfId="2" applyFont="1" applyFill="1" applyBorder="1" applyAlignment="1">
      <alignment wrapText="1"/>
    </xf>
    <xf numFmtId="43" fontId="2" fillId="0" borderId="60" xfId="2" applyFont="1" applyBorder="1" applyAlignment="1">
      <alignment vertical="center" wrapText="1"/>
    </xf>
    <xf numFmtId="4" fontId="1" fillId="0" borderId="60"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7" fillId="0" borderId="29" xfId="0" applyNumberFormat="1" applyFont="1" applyBorder="1" applyAlignment="1">
      <alignment horizontal="right"/>
    </xf>
    <xf numFmtId="167" fontId="54" fillId="0" borderId="1" xfId="3" applyNumberFormat="1" applyFont="1" applyFill="1" applyBorder="1" applyAlignment="1">
      <alignment horizontal="center" vertical="center" wrapText="1"/>
    </xf>
    <xf numFmtId="167" fontId="53" fillId="0" borderId="1" xfId="3" applyNumberFormat="1" applyFont="1" applyBorder="1" applyAlignment="1">
      <alignment horizontal="center" vertical="center" wrapText="1"/>
    </xf>
    <xf numFmtId="167" fontId="54" fillId="0" borderId="1" xfId="3" applyNumberFormat="1" applyFont="1" applyBorder="1" applyAlignment="1">
      <alignment horizontal="center" vertical="center" wrapText="1"/>
    </xf>
    <xf numFmtId="167" fontId="53" fillId="0" borderId="1" xfId="3" applyNumberFormat="1" applyFont="1" applyBorder="1" applyAlignment="1">
      <alignment horizontal="right" vertical="center" wrapText="1"/>
    </xf>
    <xf numFmtId="167" fontId="53" fillId="0" borderId="1" xfId="3" applyNumberFormat="1" applyFont="1" applyFill="1" applyBorder="1" applyAlignment="1">
      <alignment horizontal="center" vertical="center" wrapText="1"/>
    </xf>
    <xf numFmtId="167" fontId="54" fillId="0" borderId="1" xfId="3" applyNumberFormat="1" applyFont="1" applyBorder="1" applyAlignment="1">
      <alignment vertical="center" wrapText="1"/>
    </xf>
    <xf numFmtId="167" fontId="53" fillId="0" borderId="1" xfId="3" applyNumberFormat="1" applyFont="1" applyBorder="1" applyAlignment="1">
      <alignment vertical="center" wrapText="1"/>
    </xf>
    <xf numFmtId="167" fontId="54" fillId="0" borderId="1" xfId="3" applyNumberFormat="1" applyFont="1" applyFill="1" applyBorder="1" applyAlignment="1">
      <alignment vertical="center" wrapText="1"/>
    </xf>
    <xf numFmtId="167" fontId="53" fillId="0" borderId="1" xfId="3" applyNumberFormat="1" applyFont="1" applyFill="1" applyBorder="1" applyAlignment="1">
      <alignment vertical="center" wrapText="1"/>
    </xf>
    <xf numFmtId="0" fontId="7" fillId="0" borderId="0" xfId="0" applyFont="1" applyAlignment="1">
      <alignment horizontal="center"/>
    </xf>
    <xf numFmtId="49" fontId="14" fillId="0" borderId="1" xfId="0" applyNumberFormat="1" applyFont="1" applyBorder="1" applyAlignment="1">
      <alignment horizontal="center" vertical="center"/>
    </xf>
    <xf numFmtId="0" fontId="2" fillId="4" borderId="1" xfId="0" applyFont="1" applyFill="1" applyBorder="1"/>
    <xf numFmtId="49" fontId="14" fillId="0" borderId="15" xfId="0" applyNumberFormat="1" applyFont="1" applyBorder="1" applyAlignment="1">
      <alignment horizontal="center" vertical="center"/>
    </xf>
    <xf numFmtId="49" fontId="14" fillId="5" borderId="4" xfId="0" applyNumberFormat="1"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protection locked="0"/>
    </xf>
    <xf numFmtId="3" fontId="5"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protection locked="0"/>
    </xf>
    <xf numFmtId="3" fontId="5" fillId="0" borderId="0" xfId="0" applyNumberFormat="1" applyFont="1" applyFill="1" applyBorder="1" applyAlignment="1">
      <alignment horizontal="right" vertical="center"/>
    </xf>
    <xf numFmtId="3" fontId="13" fillId="0" borderId="0" xfId="0" applyNumberFormat="1" applyFont="1" applyBorder="1" applyAlignment="1">
      <alignment horizontal="right"/>
    </xf>
    <xf numFmtId="0" fontId="13" fillId="0" borderId="0" xfId="0" applyFont="1" applyFill="1" applyBorder="1" applyAlignment="1">
      <alignment vertical="center"/>
    </xf>
    <xf numFmtId="3" fontId="13" fillId="0" borderId="0" xfId="0" applyNumberFormat="1" applyFont="1" applyFill="1" applyBorder="1" applyAlignment="1">
      <alignment vertical="center"/>
    </xf>
    <xf numFmtId="3" fontId="5" fillId="0" borderId="0" xfId="0" quotePrefix="1" applyNumberFormat="1" applyFont="1" applyFill="1" applyBorder="1" applyAlignment="1">
      <alignment horizontal="right" vertical="center"/>
    </xf>
    <xf numFmtId="0" fontId="2" fillId="0" borderId="0" xfId="0" applyFont="1" applyBorder="1" applyAlignment="1">
      <alignment vertical="center"/>
    </xf>
    <xf numFmtId="3" fontId="6" fillId="0" borderId="0" xfId="0" applyNumberFormat="1" applyFont="1" applyBorder="1" applyAlignment="1">
      <alignment horizontal="right" vertical="center" wrapText="1"/>
    </xf>
    <xf numFmtId="3" fontId="1" fillId="0" borderId="0" xfId="0" applyNumberFormat="1" applyFont="1" applyBorder="1" applyAlignment="1">
      <alignment horizontal="right" wrapText="1"/>
    </xf>
    <xf numFmtId="3" fontId="2" fillId="0" borderId="0" xfId="0" applyNumberFormat="1" applyFont="1" applyBorder="1" applyAlignment="1">
      <alignment horizontal="right" wrapText="1"/>
    </xf>
    <xf numFmtId="0" fontId="13" fillId="0" borderId="0" xfId="0" applyFont="1" applyBorder="1" applyAlignment="1">
      <alignment horizontal="left" vertical="center" wrapText="1"/>
    </xf>
    <xf numFmtId="168" fontId="56" fillId="0" borderId="1" xfId="2" applyNumberFormat="1" applyFont="1" applyBorder="1" applyAlignment="1">
      <alignment horizontal="right" vertical="center" wrapText="1"/>
    </xf>
    <xf numFmtId="168" fontId="56" fillId="0" borderId="1" xfId="2" applyNumberFormat="1" applyFont="1" applyBorder="1" applyAlignment="1">
      <alignment horizontal="right" wrapText="1"/>
    </xf>
    <xf numFmtId="3" fontId="1" fillId="3" borderId="27" xfId="0" applyNumberFormat="1" applyFont="1" applyFill="1" applyBorder="1" applyAlignment="1">
      <alignment horizontal="right"/>
    </xf>
    <xf numFmtId="3" fontId="1" fillId="0" borderId="0" xfId="0" applyNumberFormat="1" applyFont="1" applyFill="1" applyBorder="1" applyAlignment="1">
      <alignment horizontal="right" vertical="center" wrapText="1"/>
    </xf>
    <xf numFmtId="3" fontId="1" fillId="0" borderId="0" xfId="0" applyNumberFormat="1" applyFont="1" applyBorder="1" applyAlignment="1">
      <alignment horizontal="right" vertical="center" wrapText="1"/>
    </xf>
    <xf numFmtId="3" fontId="1" fillId="0" borderId="0" xfId="0" applyNumberFormat="1" applyFont="1" applyBorder="1" applyAlignment="1">
      <alignment horizontal="right"/>
    </xf>
    <xf numFmtId="3" fontId="1" fillId="3" borderId="0" xfId="0" applyNumberFormat="1" applyFont="1" applyFill="1" applyBorder="1" applyAlignment="1">
      <alignment horizontal="right"/>
    </xf>
    <xf numFmtId="3" fontId="50" fillId="3" borderId="0" xfId="0" applyNumberFormat="1" applyFont="1" applyFill="1" applyBorder="1" applyAlignment="1">
      <alignment horizontal="right"/>
    </xf>
    <xf numFmtId="3" fontId="50" fillId="0" borderId="0" xfId="0" applyNumberFormat="1" applyFont="1" applyBorder="1" applyAlignment="1">
      <alignment horizontal="right"/>
    </xf>
    <xf numFmtId="3" fontId="50" fillId="0" borderId="0" xfId="0" applyNumberFormat="1" applyFont="1" applyBorder="1" applyAlignment="1">
      <alignment horizontal="right" vertical="center" wrapText="1"/>
    </xf>
    <xf numFmtId="3" fontId="1" fillId="4" borderId="0" xfId="0" applyNumberFormat="1" applyFont="1" applyFill="1" applyBorder="1" applyAlignment="1">
      <alignment horizontal="right"/>
    </xf>
    <xf numFmtId="3" fontId="1" fillId="3" borderId="0" xfId="0" applyNumberFormat="1" applyFont="1" applyFill="1" applyBorder="1" applyAlignment="1">
      <alignment horizontal="right" wrapText="1"/>
    </xf>
    <xf numFmtId="0" fontId="57" fillId="0" borderId="1" xfId="0" applyFont="1" applyBorder="1" applyAlignment="1">
      <alignment horizontal="center" vertical="center" wrapText="1"/>
    </xf>
    <xf numFmtId="0" fontId="35" fillId="3" borderId="1" xfId="0" applyFont="1" applyFill="1" applyBorder="1" applyAlignment="1" applyProtection="1">
      <alignment horizontal="center" vertical="center" wrapText="1"/>
    </xf>
    <xf numFmtId="49" fontId="21" fillId="3" borderId="1" xfId="0" applyNumberFormat="1" applyFont="1" applyFill="1" applyBorder="1" applyAlignment="1" applyProtection="1">
      <alignment horizontal="center" vertical="center" wrapText="1"/>
    </xf>
    <xf numFmtId="0" fontId="39" fillId="0" borderId="1" xfId="0" applyFont="1" applyBorder="1" applyAlignment="1">
      <alignment horizontal="center" vertical="center"/>
    </xf>
    <xf numFmtId="0" fontId="39" fillId="0" borderId="1" xfId="0" applyFont="1" applyBorder="1"/>
    <xf numFmtId="0" fontId="39" fillId="0" borderId="1" xfId="0" applyFont="1" applyBorder="1" applyAlignment="1">
      <alignment horizontal="right" vertical="center"/>
    </xf>
    <xf numFmtId="0" fontId="5" fillId="0" borderId="15" xfId="1" applyFont="1" applyBorder="1" applyAlignment="1">
      <alignment horizontal="center" vertical="center" wrapText="1"/>
    </xf>
    <xf numFmtId="0" fontId="0" fillId="0" borderId="0" xfId="0" applyBorder="1"/>
    <xf numFmtId="168" fontId="2" fillId="0" borderId="7" xfId="2" applyNumberFormat="1" applyFont="1" applyBorder="1" applyAlignment="1">
      <alignment vertical="center" wrapText="1"/>
    </xf>
    <xf numFmtId="168" fontId="2" fillId="0" borderId="1" xfId="2" applyNumberFormat="1" applyFont="1" applyBorder="1" applyAlignment="1">
      <alignment vertical="center" wrapText="1"/>
    </xf>
    <xf numFmtId="168" fontId="9" fillId="0" borderId="1" xfId="2" applyNumberFormat="1" applyFont="1" applyFill="1" applyBorder="1" applyAlignment="1">
      <alignment vertical="center" wrapText="1"/>
    </xf>
    <xf numFmtId="168" fontId="9" fillId="0" borderId="1" xfId="2" applyNumberFormat="1" applyFont="1" applyFill="1" applyBorder="1" applyAlignment="1">
      <alignment vertical="center"/>
    </xf>
    <xf numFmtId="168" fontId="2" fillId="0" borderId="1" xfId="2" applyNumberFormat="1" applyFont="1" applyFill="1" applyBorder="1" applyAlignment="1">
      <alignment horizontal="right" vertical="center" wrapText="1"/>
    </xf>
    <xf numFmtId="168" fontId="2" fillId="0" borderId="1" xfId="2" applyNumberFormat="1" applyFont="1" applyBorder="1"/>
    <xf numFmtId="168" fontId="9" fillId="0" borderId="1" xfId="2" applyNumberFormat="1" applyFont="1" applyFill="1" applyBorder="1" applyAlignment="1">
      <alignment horizontal="right" vertical="center" wrapText="1"/>
    </xf>
    <xf numFmtId="168" fontId="2" fillId="4" borderId="7" xfId="2" applyNumberFormat="1" applyFont="1" applyFill="1" applyBorder="1" applyAlignment="1">
      <alignment vertical="center" wrapText="1"/>
    </xf>
    <xf numFmtId="168" fontId="9" fillId="0" borderId="7" xfId="2" applyNumberFormat="1" applyFont="1" applyFill="1" applyBorder="1" applyAlignment="1">
      <alignment vertical="center" wrapText="1"/>
    </xf>
    <xf numFmtId="49" fontId="7" fillId="0" borderId="0" xfId="0" applyNumberFormat="1" applyFont="1" applyBorder="1" applyAlignment="1">
      <alignment horizontal="center" vertical="center" wrapText="1"/>
    </xf>
    <xf numFmtId="0" fontId="22" fillId="0" borderId="57" xfId="0" applyFont="1" applyBorder="1" applyAlignment="1">
      <alignment horizontal="center" vertical="center" wrapText="1"/>
    </xf>
    <xf numFmtId="0" fontId="22" fillId="0" borderId="58" xfId="0" applyFont="1" applyBorder="1" applyAlignment="1">
      <alignment horizontal="center" vertical="center" wrapText="1"/>
    </xf>
    <xf numFmtId="0" fontId="13" fillId="0" borderId="4" xfId="0" applyFont="1" applyBorder="1"/>
    <xf numFmtId="49" fontId="14" fillId="0" borderId="26" xfId="0" applyNumberFormat="1" applyFont="1" applyBorder="1" applyAlignment="1">
      <alignment horizontal="center" vertical="center"/>
    </xf>
    <xf numFmtId="168" fontId="58" fillId="0" borderId="1" xfId="2" applyNumberFormat="1" applyFont="1" applyBorder="1" applyAlignment="1">
      <alignment horizontal="right" vertical="center" wrapText="1"/>
    </xf>
    <xf numFmtId="43" fontId="2" fillId="0" borderId="19" xfId="2" applyFont="1" applyBorder="1" applyAlignment="1">
      <alignment horizontal="center" vertical="center" wrapText="1"/>
    </xf>
    <xf numFmtId="168" fontId="59" fillId="0" borderId="1" xfId="2" applyNumberFormat="1" applyFont="1" applyBorder="1" applyAlignment="1">
      <alignment horizontal="right" wrapText="1"/>
    </xf>
    <xf numFmtId="3" fontId="14" fillId="0" borderId="0" xfId="0" applyNumberFormat="1" applyFont="1" applyAlignment="1">
      <alignment vertical="center"/>
    </xf>
    <xf numFmtId="3" fontId="2" fillId="0" borderId="0" xfId="0" applyNumberFormat="1" applyFont="1" applyAlignment="1">
      <alignment vertical="center"/>
    </xf>
    <xf numFmtId="3" fontId="13" fillId="0" borderId="0" xfId="0" applyNumberFormat="1" applyFont="1" applyAlignment="1">
      <alignment vertical="center"/>
    </xf>
    <xf numFmtId="4" fontId="13" fillId="0" borderId="1" xfId="0" applyNumberFormat="1" applyFont="1" applyBorder="1" applyAlignment="1">
      <alignment horizontal="right"/>
    </xf>
    <xf numFmtId="4" fontId="7" fillId="0" borderId="1" xfId="0" applyNumberFormat="1" applyFont="1" applyBorder="1" applyAlignment="1">
      <alignment horizontal="center" vertical="center" wrapText="1"/>
    </xf>
    <xf numFmtId="49" fontId="14" fillId="0" borderId="11" xfId="0" applyNumberFormat="1" applyFont="1" applyBorder="1" applyAlignment="1">
      <alignment horizontal="center" vertical="center"/>
    </xf>
    <xf numFmtId="0" fontId="13" fillId="0" borderId="26" xfId="0" applyFont="1" applyBorder="1"/>
    <xf numFmtId="0" fontId="13" fillId="0" borderId="7" xfId="0" applyFont="1" applyBorder="1"/>
    <xf numFmtId="0" fontId="2" fillId="4" borderId="7" xfId="0" applyFont="1" applyFill="1" applyBorder="1"/>
    <xf numFmtId="43" fontId="13" fillId="0" borderId="15" xfId="2" applyFont="1" applyBorder="1" applyAlignment="1">
      <alignment horizontal="right"/>
    </xf>
    <xf numFmtId="43" fontId="13" fillId="0" borderId="16" xfId="2" applyFont="1" applyBorder="1" applyAlignment="1">
      <alignment horizontal="right"/>
    </xf>
    <xf numFmtId="43" fontId="13" fillId="0" borderId="1" xfId="2" applyFont="1" applyBorder="1" applyAlignment="1">
      <alignment horizontal="right"/>
    </xf>
    <xf numFmtId="43" fontId="13" fillId="0" borderId="6" xfId="2" applyFont="1" applyBorder="1" applyAlignment="1">
      <alignment horizontal="right"/>
    </xf>
    <xf numFmtId="43" fontId="13" fillId="0" borderId="6" xfId="2" applyFont="1" applyBorder="1"/>
    <xf numFmtId="43" fontId="13" fillId="0" borderId="4" xfId="2" applyFont="1" applyBorder="1"/>
    <xf numFmtId="43" fontId="13" fillId="0" borderId="5" xfId="2" applyFont="1" applyBorder="1"/>
    <xf numFmtId="0" fontId="13" fillId="4" borderId="4" xfId="0" applyFont="1" applyFill="1" applyBorder="1"/>
    <xf numFmtId="43" fontId="13" fillId="5" borderId="5" xfId="0" applyNumberFormat="1" applyFont="1" applyFill="1" applyBorder="1"/>
    <xf numFmtId="43" fontId="13" fillId="0" borderId="10" xfId="2" applyFont="1" applyBorder="1" applyAlignment="1"/>
    <xf numFmtId="43" fontId="13" fillId="0" borderId="26" xfId="2" applyFont="1" applyBorder="1"/>
    <xf numFmtId="43" fontId="13" fillId="0" borderId="12" xfId="2" applyFont="1" applyBorder="1" applyAlignment="1">
      <alignment horizontal="right"/>
    </xf>
    <xf numFmtId="0" fontId="13" fillId="4" borderId="4" xfId="0" applyFont="1" applyFill="1" applyBorder="1" applyAlignment="1">
      <alignment horizontal="right"/>
    </xf>
    <xf numFmtId="43" fontId="13" fillId="5" borderId="5" xfId="0" applyNumberFormat="1" applyFont="1" applyFill="1" applyBorder="1" applyAlignment="1">
      <alignment horizontal="right"/>
    </xf>
    <xf numFmtId="43" fontId="13" fillId="4" borderId="7" xfId="2" applyFont="1" applyFill="1" applyBorder="1"/>
    <xf numFmtId="43" fontId="13" fillId="0" borderId="10" xfId="2" applyFont="1" applyBorder="1"/>
    <xf numFmtId="43" fontId="13" fillId="0" borderId="1" xfId="2" applyFont="1" applyBorder="1"/>
    <xf numFmtId="43" fontId="13" fillId="0" borderId="6" xfId="2" applyFont="1" applyBorder="1" applyAlignment="1"/>
    <xf numFmtId="0" fontId="13" fillId="0" borderId="6" xfId="0" applyFont="1" applyBorder="1" applyAlignment="1">
      <alignment horizontal="right"/>
    </xf>
    <xf numFmtId="0" fontId="13" fillId="0" borderId="10" xfId="0" applyFont="1" applyBorder="1" applyAlignment="1">
      <alignment horizontal="right"/>
    </xf>
    <xf numFmtId="0" fontId="13" fillId="4" borderId="30" xfId="0" applyFont="1" applyFill="1" applyBorder="1"/>
    <xf numFmtId="43" fontId="13" fillId="5" borderId="34" xfId="0" applyNumberFormat="1" applyFont="1" applyFill="1" applyBorder="1"/>
    <xf numFmtId="43" fontId="13" fillId="4" borderId="15" xfId="2" applyFont="1" applyFill="1" applyBorder="1"/>
    <xf numFmtId="43" fontId="13" fillId="4" borderId="16" xfId="2" applyFont="1" applyFill="1" applyBorder="1"/>
    <xf numFmtId="43" fontId="13" fillId="5" borderId="12" xfId="0" applyNumberFormat="1" applyFont="1" applyFill="1" applyBorder="1"/>
    <xf numFmtId="0" fontId="7" fillId="0" borderId="0" xfId="0" applyFont="1" applyAlignment="1">
      <alignment horizontal="center"/>
    </xf>
    <xf numFmtId="0" fontId="6" fillId="0" borderId="4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4" xfId="0" applyFont="1" applyBorder="1" applyAlignment="1">
      <alignment horizontal="center" vertical="center"/>
    </xf>
    <xf numFmtId="0" fontId="61" fillId="0" borderId="0" xfId="0" applyFont="1" applyProtection="1"/>
    <xf numFmtId="0" fontId="60" fillId="8" borderId="1" xfId="0" applyFont="1" applyFill="1" applyBorder="1" applyAlignment="1">
      <alignment horizontal="center" vertical="center"/>
    </xf>
    <xf numFmtId="49" fontId="21" fillId="3" borderId="27" xfId="0" applyNumberFormat="1" applyFont="1" applyFill="1" applyBorder="1" applyAlignment="1" applyProtection="1">
      <alignment horizontal="center" vertical="center" wrapText="1"/>
    </xf>
    <xf numFmtId="0" fontId="43" fillId="4" borderId="27" xfId="0" applyFont="1" applyFill="1" applyBorder="1" applyAlignment="1">
      <alignment vertical="center" wrapText="1"/>
    </xf>
    <xf numFmtId="0" fontId="62" fillId="4" borderId="27" xfId="0" applyFont="1" applyFill="1" applyBorder="1" applyAlignment="1">
      <alignment vertical="center" wrapText="1"/>
    </xf>
    <xf numFmtId="0" fontId="39" fillId="0" borderId="27" xfId="0" applyFont="1" applyBorder="1" applyAlignment="1">
      <alignment horizontal="right" vertical="center"/>
    </xf>
    <xf numFmtId="0" fontId="0" fillId="0" borderId="18" xfId="0" applyBorder="1"/>
    <xf numFmtId="0" fontId="39" fillId="3" borderId="26" xfId="0" applyFont="1" applyFill="1" applyBorder="1" applyAlignment="1">
      <alignment horizontal="center" wrapText="1"/>
    </xf>
    <xf numFmtId="0" fontId="39" fillId="3" borderId="26" xfId="0" applyFont="1" applyFill="1" applyBorder="1" applyAlignment="1">
      <alignment horizontal="center"/>
    </xf>
    <xf numFmtId="49" fontId="21" fillId="3" borderId="14" xfId="0" applyNumberFormat="1" applyFont="1" applyFill="1" applyBorder="1" applyAlignment="1" applyProtection="1">
      <alignment horizontal="center" vertical="center" wrapText="1"/>
    </xf>
    <xf numFmtId="49" fontId="21" fillId="3" borderId="16" xfId="0" applyNumberFormat="1" applyFont="1" applyFill="1" applyBorder="1" applyAlignment="1" applyProtection="1">
      <alignment horizontal="center" vertical="center" wrapText="1"/>
    </xf>
    <xf numFmtId="3" fontId="39" fillId="0" borderId="2" xfId="0" applyNumberFormat="1" applyFont="1" applyBorder="1" applyAlignment="1">
      <alignment horizontal="right"/>
    </xf>
    <xf numFmtId="3" fontId="39" fillId="0" borderId="6" xfId="0" applyNumberFormat="1" applyFont="1" applyBorder="1" applyAlignment="1">
      <alignment horizontal="right"/>
    </xf>
    <xf numFmtId="0" fontId="0" fillId="0" borderId="2" xfId="0" applyBorder="1"/>
    <xf numFmtId="0" fontId="0" fillId="0" borderId="6" xfId="0" applyBorder="1"/>
    <xf numFmtId="3" fontId="39" fillId="3" borderId="3" xfId="0" applyNumberFormat="1" applyFont="1" applyFill="1" applyBorder="1"/>
    <xf numFmtId="3" fontId="39" fillId="3" borderId="5" xfId="0" applyNumberFormat="1" applyFont="1" applyFill="1" applyBorder="1"/>
    <xf numFmtId="49" fontId="21" fillId="4" borderId="18" xfId="0" applyNumberFormat="1" applyFont="1" applyFill="1" applyBorder="1" applyAlignment="1" applyProtection="1">
      <alignment horizontal="center" vertical="center" wrapText="1"/>
    </xf>
    <xf numFmtId="0" fontId="39" fillId="0" borderId="18" xfId="0" applyFont="1" applyBorder="1"/>
    <xf numFmtId="0" fontId="6" fillId="0" borderId="41" xfId="0" applyFont="1" applyBorder="1"/>
    <xf numFmtId="0" fontId="6" fillId="0" borderId="19" xfId="0" applyFont="1" applyBorder="1" applyAlignment="1">
      <alignment horizontal="right"/>
    </xf>
    <xf numFmtId="168" fontId="7" fillId="0" borderId="6" xfId="2" applyNumberFormat="1" applyFont="1" applyBorder="1" applyAlignment="1">
      <alignment horizontal="right"/>
    </xf>
    <xf numFmtId="168" fontId="7" fillId="0" borderId="10" xfId="2" applyNumberFormat="1" applyFont="1" applyBorder="1" applyAlignment="1">
      <alignment horizontal="right"/>
    </xf>
    <xf numFmtId="168" fontId="7" fillId="0" borderId="12" xfId="2" applyNumberFormat="1" applyFont="1" applyBorder="1" applyAlignment="1">
      <alignment horizontal="right"/>
    </xf>
    <xf numFmtId="0" fontId="57" fillId="0" borderId="4" xfId="0" applyFont="1" applyBorder="1" applyAlignment="1">
      <alignment horizontal="center" vertical="center" wrapText="1"/>
    </xf>
    <xf numFmtId="168" fontId="7" fillId="0" borderId="5" xfId="2" applyNumberFormat="1" applyFont="1" applyBorder="1" applyAlignment="1">
      <alignment horizontal="right"/>
    </xf>
    <xf numFmtId="3" fontId="5" fillId="4" borderId="1" xfId="0" applyNumberFormat="1" applyFont="1" applyFill="1" applyBorder="1" applyAlignment="1">
      <alignment horizontal="center" wrapText="1"/>
    </xf>
    <xf numFmtId="0" fontId="15" fillId="0" borderId="1" xfId="0" applyFont="1" applyFill="1" applyBorder="1" applyAlignment="1">
      <alignment horizontal="center" vertical="center"/>
    </xf>
    <xf numFmtId="167" fontId="53" fillId="4" borderId="1" xfId="3" applyNumberFormat="1" applyFont="1" applyFill="1" applyBorder="1" applyAlignment="1" applyProtection="1">
      <alignment vertical="center"/>
    </xf>
    <xf numFmtId="3" fontId="13" fillId="0" borderId="1" xfId="0" applyNumberFormat="1" applyFont="1" applyFill="1" applyBorder="1" applyAlignment="1">
      <alignment horizontal="center" vertical="center"/>
    </xf>
    <xf numFmtId="167" fontId="53" fillId="4" borderId="1" xfId="3" applyNumberFormat="1" applyFont="1" applyFill="1" applyBorder="1" applyAlignment="1" applyProtection="1">
      <alignment vertical="center"/>
      <protection locked="0"/>
    </xf>
    <xf numFmtId="3" fontId="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3" fontId="13" fillId="0" borderId="1" xfId="0" applyNumberFormat="1" applyFont="1" applyBorder="1" applyAlignment="1">
      <alignment vertical="center" wrapText="1"/>
    </xf>
    <xf numFmtId="3" fontId="13" fillId="0" borderId="1" xfId="0" applyNumberFormat="1" applyFont="1" applyBorder="1" applyAlignment="1">
      <alignment horizontal="center" vertical="center" wrapText="1"/>
    </xf>
    <xf numFmtId="167" fontId="55" fillId="0" borderId="1" xfId="3" applyNumberFormat="1" applyFont="1" applyBorder="1" applyAlignment="1">
      <alignment wrapText="1"/>
    </xf>
    <xf numFmtId="0" fontId="5" fillId="0" borderId="1" xfId="0" applyFont="1" applyFill="1" applyBorder="1" applyAlignment="1">
      <alignment vertical="center" wrapText="1"/>
    </xf>
    <xf numFmtId="167" fontId="53" fillId="4" borderId="1" xfId="3" applyNumberFormat="1" applyFont="1" applyFill="1" applyBorder="1" applyAlignment="1">
      <alignment vertical="center"/>
    </xf>
    <xf numFmtId="3" fontId="63" fillId="0" borderId="1" xfId="0" applyNumberFormat="1" applyFont="1" applyFill="1" applyBorder="1" applyAlignment="1">
      <alignment horizontal="right" vertical="center"/>
    </xf>
    <xf numFmtId="3" fontId="63" fillId="0" borderId="1" xfId="0" applyNumberFormat="1" applyFont="1" applyFill="1" applyBorder="1" applyAlignment="1" applyProtection="1">
      <alignment horizontal="right" vertical="center"/>
    </xf>
    <xf numFmtId="0" fontId="64" fillId="0" borderId="1" xfId="0" applyFont="1" applyBorder="1" applyAlignment="1">
      <alignment vertical="center"/>
    </xf>
    <xf numFmtId="3" fontId="64" fillId="0" borderId="1" xfId="0" applyNumberFormat="1" applyFont="1" applyBorder="1" applyAlignment="1">
      <alignment vertical="center"/>
    </xf>
    <xf numFmtId="0" fontId="63" fillId="0" borderId="1" xfId="0" applyFont="1" applyBorder="1" applyAlignment="1">
      <alignment vertical="center"/>
    </xf>
    <xf numFmtId="0" fontId="49" fillId="0" borderId="1" xfId="0" applyFont="1" applyBorder="1" applyAlignment="1">
      <alignment vertical="center"/>
    </xf>
    <xf numFmtId="3" fontId="49" fillId="0" borderId="1" xfId="0" applyNumberFormat="1" applyFont="1" applyBorder="1" applyAlignment="1">
      <alignment vertical="center"/>
    </xf>
    <xf numFmtId="168" fontId="65" fillId="0" borderId="1" xfId="2" applyNumberFormat="1" applyFont="1" applyBorder="1" applyAlignment="1">
      <alignment horizontal="right" vertical="center" wrapText="1"/>
    </xf>
    <xf numFmtId="4" fontId="1" fillId="0" borderId="5"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0" fontId="48" fillId="0" borderId="4" xfId="0" applyFont="1" applyBorder="1" applyAlignment="1">
      <alignment horizontal="right" vertical="center" wrapText="1"/>
    </xf>
    <xf numFmtId="3" fontId="13" fillId="0" borderId="6" xfId="0" applyNumberFormat="1" applyFont="1" applyBorder="1" applyAlignment="1">
      <alignment horizontal="center" vertical="center" wrapText="1"/>
    </xf>
    <xf numFmtId="0" fontId="44" fillId="0" borderId="0" xfId="0" applyFont="1" applyBorder="1" applyAlignment="1">
      <alignment horizontal="center" vertical="center" wrapText="1"/>
    </xf>
    <xf numFmtId="167" fontId="44" fillId="0" borderId="0" xfId="2" applyNumberFormat="1" applyFont="1" applyBorder="1" applyAlignment="1">
      <alignment horizontal="center" vertical="center" wrapText="1"/>
    </xf>
    <xf numFmtId="167" fontId="44" fillId="0" borderId="0" xfId="0" applyNumberFormat="1" applyFont="1" applyBorder="1" applyAlignment="1">
      <alignment horizontal="center" vertical="center" wrapText="1"/>
    </xf>
    <xf numFmtId="167" fontId="11" fillId="0" borderId="0" xfId="2" applyNumberFormat="1" applyFont="1" applyBorder="1" applyAlignment="1">
      <alignment horizontal="center" vertical="center" wrapText="1"/>
    </xf>
    <xf numFmtId="167" fontId="11" fillId="0" borderId="0" xfId="2" applyNumberFormat="1" applyFont="1" applyBorder="1" applyAlignment="1">
      <alignment horizontal="right" vertical="center" wrapText="1"/>
    </xf>
    <xf numFmtId="167" fontId="45" fillId="0" borderId="0" xfId="2" applyNumberFormat="1" applyFont="1" applyBorder="1" applyAlignment="1">
      <alignment horizontal="right" vertical="center" wrapText="1"/>
    </xf>
    <xf numFmtId="167" fontId="45" fillId="0" borderId="0" xfId="2" applyNumberFormat="1" applyFont="1" applyBorder="1" applyAlignment="1">
      <alignment horizontal="center" vertical="center" wrapText="1"/>
    </xf>
    <xf numFmtId="167" fontId="46" fillId="0" borderId="0" xfId="2" applyNumberFormat="1" applyFont="1" applyBorder="1" applyAlignment="1">
      <alignment horizontal="center" vertical="center" wrapText="1"/>
    </xf>
    <xf numFmtId="167" fontId="44" fillId="0" borderId="0" xfId="2" applyNumberFormat="1" applyFont="1" applyBorder="1" applyAlignment="1">
      <alignment horizontal="right" vertical="center" wrapText="1"/>
    </xf>
    <xf numFmtId="167" fontId="47" fillId="0" borderId="0" xfId="2" applyNumberFormat="1" applyFont="1" applyBorder="1" applyAlignment="1">
      <alignment horizontal="center" vertical="center" wrapText="1"/>
    </xf>
    <xf numFmtId="167" fontId="9" fillId="0" borderId="0" xfId="2" applyNumberFormat="1" applyFont="1" applyBorder="1" applyAlignment="1">
      <alignment horizontal="center" vertical="center" wrapText="1"/>
    </xf>
    <xf numFmtId="0" fontId="47" fillId="0" borderId="0" xfId="0" applyFont="1" applyBorder="1" applyAlignment="1">
      <alignment horizontal="center" vertical="center"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2"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43"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4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48"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 xfId="0" applyFont="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53"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41"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7" fillId="0" borderId="0" xfId="0" applyFont="1" applyAlignment="1">
      <alignment horizontal="left"/>
    </xf>
    <xf numFmtId="0" fontId="6" fillId="0" borderId="52"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 fillId="0" borderId="0" xfId="0" applyFont="1" applyAlignment="1">
      <alignment horizontal="right"/>
    </xf>
    <xf numFmtId="0" fontId="6" fillId="0" borderId="2" xfId="0" applyFont="1" applyBorder="1" applyAlignment="1">
      <alignment horizontal="center" vertical="center" wrapText="1"/>
    </xf>
    <xf numFmtId="0" fontId="19" fillId="0" borderId="1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4" fillId="0" borderId="0" xfId="0" applyFont="1" applyAlignment="1">
      <alignment horizontal="center"/>
    </xf>
    <xf numFmtId="0" fontId="6" fillId="0" borderId="54" xfId="0" applyFont="1" applyBorder="1" applyAlignment="1">
      <alignment horizontal="center" wrapText="1" shrinkToFit="1"/>
    </xf>
    <xf numFmtId="0" fontId="6" fillId="0" borderId="55" xfId="0" applyFont="1" applyBorder="1" applyAlignment="1">
      <alignment horizontal="center" wrapText="1" shrinkToFit="1"/>
    </xf>
    <xf numFmtId="0" fontId="6" fillId="0" borderId="4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57" xfId="0" applyFont="1" applyBorder="1" applyAlignment="1">
      <alignment horizontal="center" vertical="center"/>
    </xf>
    <xf numFmtId="0" fontId="14" fillId="4" borderId="33"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56" xfId="0" applyFont="1" applyFill="1" applyBorder="1" applyAlignment="1">
      <alignment horizontal="center" vertical="center"/>
    </xf>
    <xf numFmtId="0" fontId="14" fillId="0" borderId="52" xfId="0" applyFont="1" applyBorder="1" applyAlignment="1">
      <alignment horizontal="center"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58" xfId="0" applyFont="1" applyBorder="1" applyAlignment="1">
      <alignment horizontal="center" vertical="center"/>
    </xf>
    <xf numFmtId="0" fontId="14" fillId="0" borderId="63"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2"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xf numFmtId="168" fontId="32" fillId="0" borderId="6" xfId="2" applyNumberFormat="1" applyFont="1" applyBorder="1" applyAlignment="1">
      <alignment vertical="center" wrapText="1"/>
    </xf>
  </cellXfs>
  <cellStyles count="5">
    <cellStyle name="Comma" xfId="2" builtinId="3"/>
    <cellStyle name="Comma 2" xfId="3"/>
    <cellStyle name="Comma 6" xfId="4"/>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P113"/>
  <sheetViews>
    <sheetView topLeftCell="A3" zoomScale="55" zoomScaleNormal="55" workbookViewId="0">
      <selection activeCell="C89" sqref="C89"/>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8.42578125" style="2" customWidth="1"/>
    <col min="12" max="12" width="14.42578125" style="2" customWidth="1"/>
    <col min="13" max="13" width="11.7109375" style="2" customWidth="1"/>
    <col min="14" max="14" width="12" style="2" customWidth="1"/>
    <col min="15" max="15" width="14.85546875" style="2" customWidth="1"/>
    <col min="16" max="16384" width="9.140625" style="2"/>
  </cols>
  <sheetData>
    <row r="1" spans="2:16" ht="24" customHeight="1" x14ac:dyDescent="0.25"/>
    <row r="2" spans="2:16" ht="24" customHeight="1" x14ac:dyDescent="0.25">
      <c r="I2" s="17" t="s">
        <v>647</v>
      </c>
    </row>
    <row r="3" spans="2:16" customFormat="1" x14ac:dyDescent="0.25">
      <c r="B3" s="1" t="s">
        <v>751</v>
      </c>
      <c r="J3" s="2"/>
    </row>
    <row r="4" spans="2:16" customFormat="1" x14ac:dyDescent="0.25">
      <c r="B4" s="1" t="s">
        <v>752</v>
      </c>
    </row>
    <row r="5" spans="2:16" customFormat="1" x14ac:dyDescent="0.25">
      <c r="B5" s="1"/>
    </row>
    <row r="6" spans="2:16" ht="27" x14ac:dyDescent="0.35">
      <c r="B6" s="598" t="s">
        <v>800</v>
      </c>
      <c r="C6" s="598"/>
      <c r="D6" s="598"/>
      <c r="E6" s="598"/>
      <c r="F6" s="598"/>
      <c r="G6" s="598"/>
      <c r="H6" s="598"/>
      <c r="I6" s="598"/>
      <c r="J6"/>
    </row>
    <row r="7" spans="2:16" hidden="1" x14ac:dyDescent="0.25">
      <c r="F7" s="3"/>
      <c r="G7" s="3"/>
    </row>
    <row r="8" spans="2:16" hidden="1" x14ac:dyDescent="0.25"/>
    <row r="9" spans="2:16" ht="24" thickBot="1" x14ac:dyDescent="0.4">
      <c r="I9" s="142" t="s">
        <v>289</v>
      </c>
    </row>
    <row r="10" spans="2:16" ht="44.25" customHeight="1" x14ac:dyDescent="0.25">
      <c r="B10" s="599" t="s">
        <v>92</v>
      </c>
      <c r="C10" s="603" t="s">
        <v>0</v>
      </c>
      <c r="D10" s="603" t="s">
        <v>103</v>
      </c>
      <c r="E10" s="609" t="s">
        <v>801</v>
      </c>
      <c r="F10" s="605" t="s">
        <v>802</v>
      </c>
      <c r="G10" s="607" t="s">
        <v>803</v>
      </c>
      <c r="H10" s="608"/>
      <c r="I10" s="601" t="s">
        <v>847</v>
      </c>
    </row>
    <row r="11" spans="2:16" ht="38.25" customHeight="1" thickBot="1" x14ac:dyDescent="0.3">
      <c r="B11" s="600"/>
      <c r="C11" s="604"/>
      <c r="D11" s="611"/>
      <c r="E11" s="610"/>
      <c r="F11" s="606"/>
      <c r="G11" s="150" t="s">
        <v>1</v>
      </c>
      <c r="H11" s="151" t="s">
        <v>65</v>
      </c>
      <c r="I11" s="602"/>
    </row>
    <row r="12" spans="2:16" s="42" customFormat="1" ht="21" customHeight="1" x14ac:dyDescent="0.2">
      <c r="B12" s="366">
        <v>1</v>
      </c>
      <c r="C12" s="367">
        <v>2</v>
      </c>
      <c r="D12" s="367">
        <v>3</v>
      </c>
      <c r="E12" s="367">
        <v>4</v>
      </c>
      <c r="F12" s="367">
        <v>5</v>
      </c>
      <c r="G12" s="367">
        <v>6</v>
      </c>
      <c r="H12" s="367">
        <v>7</v>
      </c>
      <c r="I12" s="369">
        <v>8</v>
      </c>
    </row>
    <row r="13" spans="2:16" s="55" customFormat="1" ht="35.1" customHeight="1" x14ac:dyDescent="0.3">
      <c r="B13" s="90"/>
      <c r="C13" s="417" t="s">
        <v>208</v>
      </c>
      <c r="D13" s="91"/>
      <c r="E13" s="459">
        <v>101132</v>
      </c>
      <c r="F13" s="256">
        <v>126647</v>
      </c>
      <c r="G13" s="256">
        <v>22912</v>
      </c>
      <c r="H13" s="459">
        <v>18697</v>
      </c>
      <c r="I13" s="422">
        <v>0.15</v>
      </c>
      <c r="K13" s="463"/>
      <c r="L13" s="595"/>
      <c r="M13" s="595"/>
      <c r="N13" s="587"/>
      <c r="O13" s="587"/>
      <c r="P13" s="294"/>
    </row>
    <row r="14" spans="2:16" s="56" customFormat="1" ht="35.1" customHeight="1" x14ac:dyDescent="0.3">
      <c r="B14" s="182" t="s">
        <v>209</v>
      </c>
      <c r="C14" s="416" t="s">
        <v>210</v>
      </c>
      <c r="D14" s="184">
        <v>1001</v>
      </c>
      <c r="E14" s="460">
        <v>100317</v>
      </c>
      <c r="F14" s="296">
        <v>125447</v>
      </c>
      <c r="G14" s="296">
        <v>22782</v>
      </c>
      <c r="H14" s="495">
        <v>18492</v>
      </c>
      <c r="I14" s="423">
        <v>0.15</v>
      </c>
      <c r="K14" s="470"/>
      <c r="L14" s="595"/>
      <c r="M14" s="595"/>
      <c r="N14" s="587"/>
      <c r="O14" s="587"/>
      <c r="P14" s="294"/>
    </row>
    <row r="15" spans="2:16" s="55" customFormat="1" ht="35.1" customHeight="1" x14ac:dyDescent="0.3">
      <c r="B15" s="90">
        <v>60</v>
      </c>
      <c r="C15" s="138" t="s">
        <v>211</v>
      </c>
      <c r="D15" s="91">
        <v>1002</v>
      </c>
      <c r="E15" s="459">
        <v>775</v>
      </c>
      <c r="F15" s="257">
        <v>1100</v>
      </c>
      <c r="G15" s="257">
        <v>220</v>
      </c>
      <c r="H15" s="493">
        <v>80</v>
      </c>
      <c r="I15" s="424">
        <v>7.0000000000000007E-2</v>
      </c>
      <c r="K15" s="52"/>
      <c r="L15" s="595"/>
      <c r="M15" s="595"/>
      <c r="N15" s="587"/>
      <c r="O15" s="587"/>
      <c r="P15" s="294"/>
    </row>
    <row r="16" spans="2:16" s="55" customFormat="1" ht="35.1" customHeight="1" x14ac:dyDescent="0.3">
      <c r="B16" s="92">
        <v>600</v>
      </c>
      <c r="C16" s="139" t="s">
        <v>212</v>
      </c>
      <c r="D16" s="93">
        <v>1003</v>
      </c>
      <c r="E16" s="459"/>
      <c r="F16" s="257"/>
      <c r="G16" s="257"/>
      <c r="H16" s="493"/>
      <c r="I16" s="422"/>
      <c r="K16" s="399"/>
      <c r="L16" s="597"/>
      <c r="M16" s="597"/>
      <c r="N16" s="586"/>
      <c r="O16" s="586"/>
      <c r="P16" s="294"/>
    </row>
    <row r="17" spans="2:16" s="55" customFormat="1" ht="35.1" customHeight="1" x14ac:dyDescent="0.3">
      <c r="B17" s="92">
        <v>601</v>
      </c>
      <c r="C17" s="139" t="s">
        <v>213</v>
      </c>
      <c r="D17" s="93">
        <v>1004</v>
      </c>
      <c r="E17" s="459"/>
      <c r="F17" s="257"/>
      <c r="G17" s="257"/>
      <c r="H17" s="493"/>
      <c r="I17" s="422"/>
      <c r="K17" s="399"/>
      <c r="L17" s="597"/>
      <c r="M17" s="597"/>
      <c r="N17" s="586"/>
      <c r="O17" s="586"/>
      <c r="P17" s="294"/>
    </row>
    <row r="18" spans="2:16" s="55" customFormat="1" ht="35.1" customHeight="1" x14ac:dyDescent="0.3">
      <c r="B18" s="92">
        <v>602</v>
      </c>
      <c r="C18" s="139" t="s">
        <v>214</v>
      </c>
      <c r="D18" s="93">
        <v>1005</v>
      </c>
      <c r="E18" s="459"/>
      <c r="F18" s="257"/>
      <c r="G18" s="257"/>
      <c r="H18" s="493"/>
      <c r="I18" s="422"/>
      <c r="K18" s="399"/>
      <c r="L18" s="597"/>
      <c r="M18" s="597"/>
      <c r="N18" s="586"/>
      <c r="O18" s="586"/>
      <c r="P18" s="294"/>
    </row>
    <row r="19" spans="2:16" s="55" customFormat="1" ht="35.1" customHeight="1" x14ac:dyDescent="0.3">
      <c r="B19" s="92">
        <v>603</v>
      </c>
      <c r="C19" s="139" t="s">
        <v>215</v>
      </c>
      <c r="D19" s="93">
        <v>1006</v>
      </c>
      <c r="E19" s="459"/>
      <c r="F19" s="257"/>
      <c r="G19" s="257"/>
      <c r="H19" s="493"/>
      <c r="I19" s="422"/>
      <c r="K19" s="399"/>
      <c r="L19" s="597"/>
      <c r="M19" s="597"/>
      <c r="N19" s="586"/>
      <c r="O19" s="586"/>
      <c r="P19" s="294"/>
    </row>
    <row r="20" spans="2:16" s="55" customFormat="1" ht="35.1" customHeight="1" x14ac:dyDescent="0.3">
      <c r="B20" s="92">
        <v>604</v>
      </c>
      <c r="C20" s="139" t="s">
        <v>216</v>
      </c>
      <c r="D20" s="93">
        <v>1007</v>
      </c>
      <c r="E20" s="459">
        <v>775</v>
      </c>
      <c r="F20" s="257">
        <v>1100</v>
      </c>
      <c r="G20" s="257">
        <v>220</v>
      </c>
      <c r="H20" s="493">
        <v>80</v>
      </c>
      <c r="I20" s="422">
        <v>7.0000000000000007E-2</v>
      </c>
      <c r="K20" s="52"/>
      <c r="L20" s="596"/>
      <c r="M20" s="596"/>
      <c r="N20" s="589"/>
      <c r="O20" s="589"/>
      <c r="P20" s="294"/>
    </row>
    <row r="21" spans="2:16" s="55" customFormat="1" ht="35.1" customHeight="1" x14ac:dyDescent="0.3">
      <c r="B21" s="92">
        <v>605</v>
      </c>
      <c r="C21" s="139" t="s">
        <v>217</v>
      </c>
      <c r="D21" s="93">
        <v>1008</v>
      </c>
      <c r="E21" s="459"/>
      <c r="F21" s="257"/>
      <c r="G21" s="257"/>
      <c r="H21" s="493"/>
      <c r="I21" s="425"/>
      <c r="K21" s="399"/>
      <c r="L21" s="597"/>
      <c r="M21" s="597"/>
      <c r="N21" s="586"/>
      <c r="O21" s="586"/>
      <c r="P21" s="295"/>
    </row>
    <row r="22" spans="2:16" s="55" customFormat="1" ht="52.5" customHeight="1" x14ac:dyDescent="0.3">
      <c r="B22" s="90">
        <v>61</v>
      </c>
      <c r="C22" s="138" t="s">
        <v>218</v>
      </c>
      <c r="D22" s="91">
        <v>1009</v>
      </c>
      <c r="E22" s="459">
        <v>10774</v>
      </c>
      <c r="F22" s="257">
        <v>17100</v>
      </c>
      <c r="G22" s="257">
        <v>1800</v>
      </c>
      <c r="H22" s="581">
        <v>576</v>
      </c>
      <c r="I22" s="422">
        <v>0.03</v>
      </c>
      <c r="K22" s="462"/>
      <c r="L22" s="595"/>
      <c r="M22" s="595"/>
      <c r="N22" s="594"/>
      <c r="O22" s="594"/>
      <c r="P22" s="294"/>
    </row>
    <row r="23" spans="2:16" s="55" customFormat="1" ht="35.1" customHeight="1" x14ac:dyDescent="0.3">
      <c r="B23" s="92">
        <v>610</v>
      </c>
      <c r="C23" s="139" t="s">
        <v>219</v>
      </c>
      <c r="D23" s="93">
        <v>1010</v>
      </c>
      <c r="E23" s="459"/>
      <c r="F23" s="257"/>
      <c r="G23" s="257"/>
      <c r="H23" s="493"/>
      <c r="I23" s="425"/>
      <c r="K23" s="399"/>
      <c r="L23" s="597"/>
      <c r="M23" s="597"/>
      <c r="N23" s="586"/>
      <c r="O23" s="586"/>
      <c r="P23" s="294"/>
    </row>
    <row r="24" spans="2:16" s="55" customFormat="1" ht="35.1" customHeight="1" x14ac:dyDescent="0.3">
      <c r="B24" s="92">
        <v>611</v>
      </c>
      <c r="C24" s="139" t="s">
        <v>220</v>
      </c>
      <c r="D24" s="93">
        <v>1011</v>
      </c>
      <c r="E24" s="459"/>
      <c r="F24" s="257"/>
      <c r="G24" s="257"/>
      <c r="H24" s="493"/>
      <c r="I24" s="425"/>
      <c r="K24" s="399"/>
      <c r="L24" s="597"/>
      <c r="M24" s="597"/>
      <c r="N24" s="586"/>
      <c r="O24" s="586"/>
      <c r="P24" s="294"/>
    </row>
    <row r="25" spans="2:16" s="55" customFormat="1" ht="35.1" customHeight="1" x14ac:dyDescent="0.3">
      <c r="B25" s="92">
        <v>612</v>
      </c>
      <c r="C25" s="139" t="s">
        <v>221</v>
      </c>
      <c r="D25" s="93">
        <v>1012</v>
      </c>
      <c r="E25" s="459"/>
      <c r="F25" s="257"/>
      <c r="G25" s="257"/>
      <c r="H25" s="493"/>
      <c r="I25" s="425"/>
      <c r="K25" s="399"/>
      <c r="L25" s="597"/>
      <c r="M25" s="597"/>
      <c r="N25" s="586"/>
      <c r="O25" s="586"/>
      <c r="P25" s="294"/>
    </row>
    <row r="26" spans="2:16" s="55" customFormat="1" ht="35.1" customHeight="1" x14ac:dyDescent="0.3">
      <c r="B26" s="92">
        <v>613</v>
      </c>
      <c r="C26" s="139" t="s">
        <v>222</v>
      </c>
      <c r="D26" s="93">
        <v>1013</v>
      </c>
      <c r="E26" s="459"/>
      <c r="F26" s="257"/>
      <c r="G26" s="257"/>
      <c r="H26" s="493"/>
      <c r="I26" s="425"/>
      <c r="K26" s="399"/>
      <c r="L26" s="597"/>
      <c r="M26" s="597"/>
      <c r="N26" s="586"/>
      <c r="O26" s="586"/>
      <c r="P26" s="294"/>
    </row>
    <row r="27" spans="2:16" s="55" customFormat="1" ht="35.1" customHeight="1" x14ac:dyDescent="0.3">
      <c r="B27" s="92">
        <v>614</v>
      </c>
      <c r="C27" s="139" t="s">
        <v>223</v>
      </c>
      <c r="D27" s="93">
        <v>1014</v>
      </c>
      <c r="E27" s="459">
        <v>10774</v>
      </c>
      <c r="F27" s="386">
        <v>17100</v>
      </c>
      <c r="G27" s="386">
        <v>1800</v>
      </c>
      <c r="H27" s="493">
        <v>576</v>
      </c>
      <c r="I27" s="494">
        <v>0.03</v>
      </c>
      <c r="K27" s="52"/>
      <c r="L27" s="596"/>
      <c r="M27" s="596"/>
      <c r="N27" s="590"/>
      <c r="O27" s="590"/>
      <c r="P27" s="294"/>
    </row>
    <row r="28" spans="2:16" s="55" customFormat="1" ht="35.1" customHeight="1" x14ac:dyDescent="0.3">
      <c r="B28" s="92">
        <v>615</v>
      </c>
      <c r="C28" s="139" t="s">
        <v>224</v>
      </c>
      <c r="D28" s="93">
        <v>1015</v>
      </c>
      <c r="E28" s="459"/>
      <c r="F28" s="257"/>
      <c r="G28" s="257"/>
      <c r="H28" s="493"/>
      <c r="I28" s="425"/>
      <c r="K28" s="399"/>
      <c r="L28" s="597"/>
      <c r="M28" s="597"/>
      <c r="N28" s="586"/>
      <c r="O28" s="586"/>
      <c r="P28" s="295"/>
    </row>
    <row r="29" spans="2:16" s="55" customFormat="1" ht="35.1" customHeight="1" x14ac:dyDescent="0.3">
      <c r="B29" s="92">
        <v>64</v>
      </c>
      <c r="C29" s="416" t="s">
        <v>225</v>
      </c>
      <c r="D29" s="91">
        <v>1016</v>
      </c>
      <c r="E29" s="459">
        <v>44808</v>
      </c>
      <c r="F29" s="257">
        <v>60897</v>
      </c>
      <c r="G29" s="257">
        <v>11561.83</v>
      </c>
      <c r="H29" s="581">
        <v>10733</v>
      </c>
      <c r="I29" s="422">
        <v>0.18</v>
      </c>
      <c r="K29" s="462"/>
      <c r="L29" s="595"/>
      <c r="M29" s="595"/>
      <c r="N29" s="591"/>
      <c r="O29" s="591"/>
      <c r="P29" s="294"/>
    </row>
    <row r="30" spans="2:16" s="55" customFormat="1" ht="35.1" customHeight="1" x14ac:dyDescent="0.3">
      <c r="B30" s="92">
        <v>65</v>
      </c>
      <c r="C30" s="138" t="s">
        <v>226</v>
      </c>
      <c r="D30" s="93">
        <v>1017</v>
      </c>
      <c r="E30" s="459">
        <v>43960</v>
      </c>
      <c r="F30" s="300">
        <v>46350</v>
      </c>
      <c r="G30" s="300">
        <v>9200</v>
      </c>
      <c r="H30" s="493">
        <v>7103</v>
      </c>
      <c r="I30" s="422">
        <v>0.1</v>
      </c>
      <c r="K30" s="462"/>
      <c r="L30" s="596"/>
      <c r="M30" s="596"/>
      <c r="N30" s="589"/>
      <c r="O30" s="589"/>
      <c r="P30" s="294"/>
    </row>
    <row r="31" spans="2:16" s="55" customFormat="1" ht="35.1" customHeight="1" x14ac:dyDescent="0.3">
      <c r="B31" s="90"/>
      <c r="C31" s="421" t="s">
        <v>227</v>
      </c>
      <c r="D31" s="368"/>
      <c r="E31" s="257">
        <v>99283</v>
      </c>
      <c r="F31" s="420">
        <v>121361</v>
      </c>
      <c r="G31" s="420">
        <v>25960</v>
      </c>
      <c r="H31" s="257">
        <v>18086</v>
      </c>
      <c r="I31" s="375">
        <v>0.15</v>
      </c>
      <c r="K31" s="399"/>
      <c r="L31" s="596"/>
      <c r="M31" s="596"/>
      <c r="N31" s="589"/>
      <c r="O31" s="589"/>
      <c r="P31" s="294"/>
    </row>
    <row r="32" spans="2:16" s="55" customFormat="1" ht="39.75" customHeight="1" x14ac:dyDescent="0.3">
      <c r="B32" s="182" t="s">
        <v>228</v>
      </c>
      <c r="C32" s="183" t="s">
        <v>229</v>
      </c>
      <c r="D32" s="184">
        <v>1018</v>
      </c>
      <c r="E32" s="297">
        <v>98936</v>
      </c>
      <c r="F32" s="418">
        <v>121061</v>
      </c>
      <c r="G32" s="418">
        <v>25870</v>
      </c>
      <c r="H32" s="297">
        <v>18086</v>
      </c>
      <c r="I32" s="376">
        <v>0.15</v>
      </c>
      <c r="K32" s="400"/>
      <c r="L32" s="595"/>
      <c r="M32" s="595"/>
      <c r="N32" s="591"/>
      <c r="O32" s="591"/>
      <c r="P32" s="294"/>
    </row>
    <row r="33" spans="2:16" s="55" customFormat="1" ht="35.1" customHeight="1" x14ac:dyDescent="0.3">
      <c r="B33" s="92">
        <v>50</v>
      </c>
      <c r="C33" s="139" t="s">
        <v>230</v>
      </c>
      <c r="D33" s="187">
        <v>1019</v>
      </c>
      <c r="E33" s="257">
        <v>914</v>
      </c>
      <c r="F33" s="257">
        <v>900</v>
      </c>
      <c r="G33" s="257">
        <v>200</v>
      </c>
      <c r="H33" s="257">
        <v>95</v>
      </c>
      <c r="I33" s="375">
        <v>0.11</v>
      </c>
      <c r="K33" s="399"/>
      <c r="L33" s="597"/>
      <c r="M33" s="597"/>
      <c r="N33" s="593"/>
      <c r="O33" s="593"/>
      <c r="P33" s="294"/>
    </row>
    <row r="34" spans="2:16" s="55" customFormat="1" ht="29.25" customHeight="1" x14ac:dyDescent="0.3">
      <c r="B34" s="92">
        <v>62</v>
      </c>
      <c r="C34" s="139" t="s">
        <v>231</v>
      </c>
      <c r="D34" s="93">
        <v>1020</v>
      </c>
      <c r="E34" s="257"/>
      <c r="F34" s="257"/>
      <c r="G34" s="257"/>
      <c r="H34" s="257"/>
      <c r="I34" s="375"/>
      <c r="K34" s="399"/>
      <c r="L34" s="595"/>
      <c r="M34" s="595"/>
      <c r="N34" s="592"/>
      <c r="O34" s="592"/>
      <c r="P34" s="294"/>
    </row>
    <row r="35" spans="2:16" s="55" customFormat="1" ht="41.25" customHeight="1" x14ac:dyDescent="0.3">
      <c r="B35" s="92">
        <v>630</v>
      </c>
      <c r="C35" s="139" t="s">
        <v>232</v>
      </c>
      <c r="D35" s="187">
        <v>1021</v>
      </c>
      <c r="E35" s="257"/>
      <c r="F35" s="257"/>
      <c r="G35" s="257"/>
      <c r="H35" s="257"/>
      <c r="I35" s="375"/>
      <c r="K35" s="399"/>
      <c r="L35" s="595"/>
      <c r="M35" s="595"/>
      <c r="N35" s="592"/>
      <c r="O35" s="592"/>
      <c r="P35" s="294"/>
    </row>
    <row r="36" spans="2:16" s="55" customFormat="1" ht="41.25" customHeight="1" x14ac:dyDescent="0.3">
      <c r="B36" s="92">
        <v>631</v>
      </c>
      <c r="C36" s="139" t="s">
        <v>233</v>
      </c>
      <c r="D36" s="93">
        <v>1022</v>
      </c>
      <c r="E36" s="257"/>
      <c r="F36" s="257"/>
      <c r="G36" s="257"/>
      <c r="H36" s="257"/>
      <c r="I36" s="375"/>
      <c r="K36" s="399"/>
      <c r="L36" s="597"/>
      <c r="M36" s="597"/>
      <c r="N36" s="586"/>
      <c r="O36" s="586"/>
      <c r="P36" s="294"/>
    </row>
    <row r="37" spans="2:16" s="55" customFormat="1" ht="35.1" customHeight="1" x14ac:dyDescent="0.3">
      <c r="B37" s="92" t="s">
        <v>234</v>
      </c>
      <c r="C37" s="139" t="s">
        <v>235</v>
      </c>
      <c r="D37" s="93">
        <v>1023</v>
      </c>
      <c r="E37" s="257">
        <v>624</v>
      </c>
      <c r="F37" s="257">
        <v>2830</v>
      </c>
      <c r="G37" s="257">
        <v>530</v>
      </c>
      <c r="H37" s="257">
        <v>14</v>
      </c>
      <c r="I37" s="375">
        <v>0.01</v>
      </c>
      <c r="K37" s="462"/>
      <c r="L37" s="597"/>
      <c r="M37" s="597"/>
      <c r="N37" s="586"/>
      <c r="O37" s="586"/>
      <c r="P37" s="294"/>
    </row>
    <row r="38" spans="2:16" s="55" customFormat="1" ht="35.1" customHeight="1" x14ac:dyDescent="0.3">
      <c r="B38" s="92">
        <v>513</v>
      </c>
      <c r="C38" s="139" t="s">
        <v>236</v>
      </c>
      <c r="D38" s="93">
        <v>1024</v>
      </c>
      <c r="E38" s="257">
        <v>1934</v>
      </c>
      <c r="F38" s="257">
        <v>2600</v>
      </c>
      <c r="G38" s="257">
        <v>650</v>
      </c>
      <c r="H38" s="257">
        <v>799</v>
      </c>
      <c r="I38" s="375">
        <v>0.31</v>
      </c>
      <c r="K38" s="462"/>
      <c r="L38" s="597"/>
      <c r="M38" s="597"/>
      <c r="N38" s="586"/>
      <c r="O38" s="586"/>
      <c r="P38" s="294"/>
    </row>
    <row r="39" spans="2:16" s="55" customFormat="1" ht="35.1" customHeight="1" x14ac:dyDescent="0.3">
      <c r="B39" s="92">
        <v>52</v>
      </c>
      <c r="C39" s="139" t="s">
        <v>237</v>
      </c>
      <c r="D39" s="93">
        <v>1025</v>
      </c>
      <c r="E39" s="257">
        <v>26700</v>
      </c>
      <c r="F39" s="257">
        <v>30039</v>
      </c>
      <c r="G39" s="257">
        <v>7139.96</v>
      </c>
      <c r="H39" s="257">
        <v>6410</v>
      </c>
      <c r="I39" s="375">
        <v>0.21</v>
      </c>
      <c r="K39" s="462"/>
      <c r="L39" s="595"/>
      <c r="M39" s="595"/>
      <c r="N39" s="592"/>
      <c r="O39" s="592"/>
      <c r="P39" s="294"/>
    </row>
    <row r="40" spans="2:16" s="55" customFormat="1" ht="35.1" customHeight="1" x14ac:dyDescent="0.3">
      <c r="B40" s="92">
        <v>53</v>
      </c>
      <c r="C40" s="139" t="s">
        <v>238</v>
      </c>
      <c r="D40" s="93">
        <v>1026</v>
      </c>
      <c r="E40" s="257">
        <v>55410</v>
      </c>
      <c r="F40" s="257">
        <v>67762</v>
      </c>
      <c r="G40" s="257">
        <v>13530</v>
      </c>
      <c r="H40" s="257">
        <v>7959</v>
      </c>
      <c r="I40" s="375">
        <v>0.12</v>
      </c>
      <c r="K40" s="462"/>
      <c r="L40" s="596"/>
      <c r="M40" s="596"/>
      <c r="N40" s="589"/>
      <c r="O40" s="589"/>
      <c r="P40" s="294"/>
    </row>
    <row r="41" spans="2:16" s="55" customFormat="1" ht="35.1" customHeight="1" x14ac:dyDescent="0.3">
      <c r="B41" s="92">
        <v>540</v>
      </c>
      <c r="C41" s="139" t="s">
        <v>239</v>
      </c>
      <c r="D41" s="93">
        <v>1027</v>
      </c>
      <c r="E41" s="256">
        <v>3000</v>
      </c>
      <c r="F41" s="257">
        <v>3200</v>
      </c>
      <c r="G41" s="257">
        <v>800</v>
      </c>
      <c r="H41" s="256">
        <v>800</v>
      </c>
      <c r="I41" s="375">
        <v>0.25</v>
      </c>
      <c r="K41" s="463"/>
      <c r="L41" s="595"/>
      <c r="M41" s="595"/>
      <c r="N41" s="589"/>
      <c r="O41" s="589"/>
      <c r="P41" s="294"/>
    </row>
    <row r="42" spans="2:16" s="55" customFormat="1" ht="35.1" customHeight="1" x14ac:dyDescent="0.3">
      <c r="B42" s="92" t="s">
        <v>240</v>
      </c>
      <c r="C42" s="139" t="s">
        <v>241</v>
      </c>
      <c r="D42" s="93">
        <v>1028</v>
      </c>
      <c r="E42" s="256">
        <v>3500</v>
      </c>
      <c r="F42" s="256">
        <v>3500</v>
      </c>
      <c r="G42" s="256">
        <v>600</v>
      </c>
      <c r="H42" s="256">
        <v>886</v>
      </c>
      <c r="I42" s="387">
        <v>0.25</v>
      </c>
      <c r="K42" s="458"/>
      <c r="L42" s="595"/>
      <c r="M42" s="595"/>
      <c r="N42" s="591"/>
      <c r="O42" s="591"/>
      <c r="P42" s="295"/>
    </row>
    <row r="43" spans="2:16" s="59" customFormat="1" ht="30.75" customHeight="1" x14ac:dyDescent="0.3">
      <c r="B43" s="92">
        <v>55</v>
      </c>
      <c r="C43" s="139" t="s">
        <v>242</v>
      </c>
      <c r="D43" s="93">
        <v>1029</v>
      </c>
      <c r="E43" s="301">
        <v>6854</v>
      </c>
      <c r="F43" s="302">
        <v>10230</v>
      </c>
      <c r="G43" s="302">
        <v>2420</v>
      </c>
      <c r="H43" s="301">
        <v>1123</v>
      </c>
      <c r="I43" s="375">
        <v>0.11</v>
      </c>
      <c r="K43" s="464"/>
      <c r="L43" s="595"/>
      <c r="M43" s="595"/>
      <c r="N43" s="591"/>
      <c r="O43" s="591"/>
      <c r="P43" s="294"/>
    </row>
    <row r="44" spans="2:16" s="59" customFormat="1" ht="35.1" customHeight="1" x14ac:dyDescent="0.3">
      <c r="B44" s="182"/>
      <c r="C44" s="183" t="s">
        <v>243</v>
      </c>
      <c r="D44" s="184">
        <v>1030</v>
      </c>
      <c r="E44" s="298">
        <v>1381</v>
      </c>
      <c r="F44" s="298">
        <v>4386</v>
      </c>
      <c r="G44" s="298"/>
      <c r="H44" s="298">
        <v>406</v>
      </c>
      <c r="I44" s="377">
        <v>0.09</v>
      </c>
      <c r="K44" s="465"/>
      <c r="L44" s="596"/>
      <c r="M44" s="596"/>
      <c r="N44" s="589"/>
      <c r="O44" s="589"/>
      <c r="P44" s="294"/>
    </row>
    <row r="45" spans="2:16" s="59" customFormat="1" ht="35.1" customHeight="1" x14ac:dyDescent="0.3">
      <c r="B45" s="182"/>
      <c r="C45" s="183" t="s">
        <v>244</v>
      </c>
      <c r="D45" s="184">
        <v>1031</v>
      </c>
      <c r="E45" s="461"/>
      <c r="F45" s="299"/>
      <c r="G45" s="299"/>
      <c r="H45" s="461"/>
      <c r="I45" s="378"/>
      <c r="K45" s="466"/>
      <c r="L45" s="596"/>
      <c r="M45" s="596"/>
      <c r="N45" s="589"/>
      <c r="O45" s="589"/>
      <c r="P45" s="294"/>
    </row>
    <row r="46" spans="2:16" s="59" customFormat="1" ht="35.1" customHeight="1" x14ac:dyDescent="0.3">
      <c r="B46" s="182">
        <v>66</v>
      </c>
      <c r="C46" s="183" t="s">
        <v>245</v>
      </c>
      <c r="D46" s="184">
        <v>1032</v>
      </c>
      <c r="E46" s="298">
        <v>815</v>
      </c>
      <c r="F46" s="301">
        <v>1200</v>
      </c>
      <c r="G46" s="301">
        <v>130</v>
      </c>
      <c r="H46" s="298">
        <v>205</v>
      </c>
      <c r="I46" s="379">
        <v>1.58</v>
      </c>
      <c r="K46" s="465"/>
      <c r="L46" s="596"/>
      <c r="M46" s="596"/>
      <c r="N46" s="589"/>
      <c r="O46" s="589"/>
      <c r="P46" s="294"/>
    </row>
    <row r="47" spans="2:16" s="59" customFormat="1" ht="35.1" customHeight="1" x14ac:dyDescent="0.3">
      <c r="B47" s="90" t="s">
        <v>246</v>
      </c>
      <c r="C47" s="138" t="s">
        <v>247</v>
      </c>
      <c r="D47" s="186">
        <v>1033</v>
      </c>
      <c r="E47" s="301"/>
      <c r="F47" s="301"/>
      <c r="G47" s="301"/>
      <c r="H47" s="301"/>
      <c r="I47" s="375"/>
      <c r="K47" s="467"/>
      <c r="L47" s="596"/>
      <c r="M47" s="596"/>
      <c r="N47" s="589"/>
      <c r="O47" s="589"/>
      <c r="P47" s="294"/>
    </row>
    <row r="48" spans="2:16" s="59" customFormat="1" ht="35.1" customHeight="1" x14ac:dyDescent="0.3">
      <c r="B48" s="92">
        <v>660</v>
      </c>
      <c r="C48" s="139" t="s">
        <v>248</v>
      </c>
      <c r="D48" s="187">
        <v>1034</v>
      </c>
      <c r="E48" s="301"/>
      <c r="F48" s="373"/>
      <c r="G48" s="373"/>
      <c r="H48" s="301"/>
      <c r="I48" s="380"/>
      <c r="K48" s="467"/>
      <c r="L48" s="596"/>
      <c r="M48" s="596"/>
      <c r="N48" s="589"/>
      <c r="O48" s="589"/>
      <c r="P48" s="294"/>
    </row>
    <row r="49" spans="2:16" s="59" customFormat="1" ht="35.1" customHeight="1" x14ac:dyDescent="0.3">
      <c r="B49" s="92">
        <v>661</v>
      </c>
      <c r="C49" s="139" t="s">
        <v>249</v>
      </c>
      <c r="D49" s="187">
        <v>1035</v>
      </c>
      <c r="E49" s="301"/>
      <c r="F49" s="301"/>
      <c r="G49" s="301"/>
      <c r="H49" s="301"/>
      <c r="I49" s="381"/>
      <c r="K49" s="467"/>
      <c r="L49" s="596"/>
      <c r="M49" s="596"/>
      <c r="N49" s="589"/>
      <c r="O49" s="589"/>
      <c r="P49" s="294"/>
    </row>
    <row r="50" spans="2:16" s="59" customFormat="1" ht="35.1" customHeight="1" x14ac:dyDescent="0.3">
      <c r="B50" s="92">
        <v>665</v>
      </c>
      <c r="C50" s="139" t="s">
        <v>250</v>
      </c>
      <c r="D50" s="93">
        <v>1036</v>
      </c>
      <c r="E50" s="301"/>
      <c r="F50" s="301"/>
      <c r="G50" s="301"/>
      <c r="H50" s="301"/>
      <c r="I50" s="380"/>
      <c r="K50" s="467"/>
      <c r="L50" s="596"/>
      <c r="M50" s="596"/>
      <c r="N50" s="589"/>
      <c r="O50" s="589"/>
      <c r="P50" s="294"/>
    </row>
    <row r="51" spans="2:16" s="59" customFormat="1" ht="35.1" customHeight="1" x14ac:dyDescent="0.3">
      <c r="B51" s="92">
        <v>669</v>
      </c>
      <c r="C51" s="139" t="s">
        <v>251</v>
      </c>
      <c r="D51" s="93">
        <v>1037</v>
      </c>
      <c r="E51" s="301"/>
      <c r="F51" s="301"/>
      <c r="G51" s="301"/>
      <c r="H51" s="301"/>
      <c r="I51" s="380"/>
      <c r="K51" s="467"/>
      <c r="L51" s="596"/>
      <c r="M51" s="596"/>
      <c r="N51" s="589"/>
      <c r="O51" s="589"/>
      <c r="P51" s="294"/>
    </row>
    <row r="52" spans="2:16" s="59" customFormat="1" ht="35.1" customHeight="1" x14ac:dyDescent="0.3">
      <c r="B52" s="90">
        <v>662</v>
      </c>
      <c r="C52" s="138" t="s">
        <v>252</v>
      </c>
      <c r="D52" s="91">
        <v>1038</v>
      </c>
      <c r="E52" s="301">
        <v>812</v>
      </c>
      <c r="F52" s="301">
        <v>1200</v>
      </c>
      <c r="G52" s="301">
        <v>130</v>
      </c>
      <c r="H52" s="301">
        <v>205</v>
      </c>
      <c r="I52" s="374">
        <v>1.58</v>
      </c>
      <c r="K52" s="464"/>
      <c r="L52" s="596"/>
      <c r="M52" s="596"/>
      <c r="N52" s="589"/>
      <c r="O52" s="589"/>
      <c r="P52" s="295"/>
    </row>
    <row r="53" spans="2:16" s="59" customFormat="1" ht="35.1" customHeight="1" x14ac:dyDescent="0.3">
      <c r="B53" s="90" t="s">
        <v>253</v>
      </c>
      <c r="C53" s="138" t="s">
        <v>254</v>
      </c>
      <c r="D53" s="91">
        <v>1039</v>
      </c>
      <c r="E53" s="256">
        <v>3</v>
      </c>
      <c r="F53" s="256"/>
      <c r="G53" s="256"/>
      <c r="H53" s="256"/>
      <c r="I53" s="374"/>
      <c r="K53" s="468"/>
      <c r="L53" s="595"/>
      <c r="M53" s="595"/>
      <c r="N53" s="591"/>
      <c r="O53" s="591"/>
      <c r="P53" s="294"/>
    </row>
    <row r="54" spans="2:16" s="59" customFormat="1" ht="35.1" customHeight="1" x14ac:dyDescent="0.3">
      <c r="B54" s="182">
        <v>56</v>
      </c>
      <c r="C54" s="183" t="s">
        <v>255</v>
      </c>
      <c r="D54" s="184">
        <v>1040</v>
      </c>
      <c r="E54" s="298"/>
      <c r="F54" s="298"/>
      <c r="G54" s="298"/>
      <c r="H54" s="298"/>
      <c r="I54" s="378"/>
      <c r="K54" s="466"/>
      <c r="L54" s="596"/>
      <c r="M54" s="596"/>
      <c r="N54" s="589"/>
      <c r="O54" s="589"/>
      <c r="P54" s="294"/>
    </row>
    <row r="55" spans="2:16" ht="35.1" customHeight="1" x14ac:dyDescent="0.3">
      <c r="B55" s="90" t="s">
        <v>256</v>
      </c>
      <c r="C55" s="138" t="s">
        <v>669</v>
      </c>
      <c r="D55" s="91">
        <v>1041</v>
      </c>
      <c r="E55" s="301"/>
      <c r="F55" s="301"/>
      <c r="G55" s="301"/>
      <c r="H55" s="301"/>
      <c r="I55" s="380"/>
      <c r="K55" s="467"/>
      <c r="L55" s="596"/>
      <c r="M55" s="596"/>
      <c r="N55" s="589"/>
      <c r="O55" s="589"/>
      <c r="P55" s="294"/>
    </row>
    <row r="56" spans="2:16" ht="35.1" customHeight="1" x14ac:dyDescent="0.3">
      <c r="B56" s="92">
        <v>560</v>
      </c>
      <c r="C56" s="139" t="s">
        <v>257</v>
      </c>
      <c r="D56" s="187">
        <v>1042</v>
      </c>
      <c r="E56" s="301"/>
      <c r="F56" s="301"/>
      <c r="G56" s="301"/>
      <c r="H56" s="301"/>
      <c r="I56" s="380"/>
      <c r="K56" s="467"/>
      <c r="L56" s="596"/>
      <c r="M56" s="596"/>
      <c r="N56" s="589"/>
      <c r="O56" s="589"/>
      <c r="P56" s="294"/>
    </row>
    <row r="57" spans="2:16" ht="35.1" customHeight="1" x14ac:dyDescent="0.3">
      <c r="B57" s="92">
        <v>561</v>
      </c>
      <c r="C57" s="139" t="s">
        <v>258</v>
      </c>
      <c r="D57" s="187">
        <v>1043</v>
      </c>
      <c r="E57" s="301"/>
      <c r="F57" s="301"/>
      <c r="G57" s="301"/>
      <c r="H57" s="301"/>
      <c r="I57" s="380"/>
      <c r="K57" s="467"/>
      <c r="L57" s="596"/>
      <c r="M57" s="596"/>
      <c r="N57" s="589"/>
      <c r="O57" s="589"/>
      <c r="P57" s="294"/>
    </row>
    <row r="58" spans="2:16" ht="35.1" customHeight="1" x14ac:dyDescent="0.3">
      <c r="B58" s="92">
        <v>565</v>
      </c>
      <c r="C58" s="139" t="s">
        <v>259</v>
      </c>
      <c r="D58" s="187">
        <v>1044</v>
      </c>
      <c r="E58" s="384"/>
      <c r="F58" s="301"/>
      <c r="G58" s="301"/>
      <c r="H58" s="384"/>
      <c r="I58" s="380"/>
      <c r="K58" s="467"/>
      <c r="L58" s="596"/>
      <c r="M58" s="596"/>
      <c r="N58" s="589"/>
      <c r="O58" s="589"/>
      <c r="P58" s="294"/>
    </row>
    <row r="59" spans="2:16" ht="35.1" customHeight="1" x14ac:dyDescent="0.3">
      <c r="B59" s="92" t="s">
        <v>260</v>
      </c>
      <c r="C59" s="139" t="s">
        <v>261</v>
      </c>
      <c r="D59" s="93">
        <v>1045</v>
      </c>
      <c r="E59" s="384"/>
      <c r="F59" s="301"/>
      <c r="G59" s="301"/>
      <c r="H59" s="384"/>
      <c r="I59" s="380"/>
      <c r="K59" s="467"/>
      <c r="L59" s="596"/>
      <c r="M59" s="596"/>
      <c r="N59" s="589"/>
      <c r="O59" s="589"/>
      <c r="P59" s="295"/>
    </row>
    <row r="60" spans="2:16" ht="35.1" customHeight="1" x14ac:dyDescent="0.3">
      <c r="B60" s="92">
        <v>562</v>
      </c>
      <c r="C60" s="138" t="s">
        <v>262</v>
      </c>
      <c r="D60" s="91">
        <v>1046</v>
      </c>
      <c r="E60" s="384"/>
      <c r="F60" s="301"/>
      <c r="G60" s="301"/>
      <c r="H60" s="384"/>
      <c r="I60" s="380"/>
      <c r="K60" s="467"/>
      <c r="L60" s="595"/>
      <c r="M60" s="595"/>
      <c r="N60" s="592"/>
      <c r="O60" s="592"/>
      <c r="P60" s="294"/>
    </row>
    <row r="61" spans="2:16" ht="35.1" customHeight="1" x14ac:dyDescent="0.3">
      <c r="B61" s="90" t="s">
        <v>263</v>
      </c>
      <c r="C61" s="138" t="s">
        <v>264</v>
      </c>
      <c r="D61" s="91">
        <v>1047</v>
      </c>
      <c r="E61" s="384"/>
      <c r="F61" s="301"/>
      <c r="G61" s="301"/>
      <c r="H61" s="384"/>
      <c r="I61" s="380"/>
      <c r="K61" s="467"/>
      <c r="L61" s="595"/>
      <c r="M61" s="595"/>
      <c r="N61" s="592"/>
      <c r="O61" s="592"/>
      <c r="P61" s="295"/>
    </row>
    <row r="62" spans="2:16" ht="35.1" customHeight="1" x14ac:dyDescent="0.3">
      <c r="B62" s="182"/>
      <c r="C62" s="183" t="s">
        <v>265</v>
      </c>
      <c r="D62" s="184">
        <v>1048</v>
      </c>
      <c r="E62" s="298">
        <v>815</v>
      </c>
      <c r="F62" s="301">
        <v>1200</v>
      </c>
      <c r="G62" s="298">
        <v>130</v>
      </c>
      <c r="H62" s="298">
        <v>205</v>
      </c>
      <c r="I62" s="378">
        <v>1.58</v>
      </c>
      <c r="K62" s="465"/>
      <c r="L62" s="595"/>
      <c r="M62" s="595"/>
      <c r="N62" s="591"/>
      <c r="O62" s="591"/>
      <c r="P62" s="294"/>
    </row>
    <row r="63" spans="2:16" ht="35.1" customHeight="1" x14ac:dyDescent="0.3">
      <c r="B63" s="182"/>
      <c r="C63" s="183" t="s">
        <v>266</v>
      </c>
      <c r="D63" s="184">
        <v>1049</v>
      </c>
      <c r="E63" s="385"/>
      <c r="F63" s="298"/>
      <c r="G63" s="298"/>
      <c r="H63" s="385"/>
      <c r="I63" s="378"/>
      <c r="K63" s="466"/>
      <c r="L63" s="596"/>
      <c r="M63" s="596"/>
      <c r="N63" s="589"/>
      <c r="O63" s="589"/>
      <c r="P63" s="294"/>
    </row>
    <row r="64" spans="2:16" ht="35.1" customHeight="1" x14ac:dyDescent="0.3">
      <c r="B64" s="92" t="s">
        <v>267</v>
      </c>
      <c r="C64" s="139" t="s">
        <v>268</v>
      </c>
      <c r="D64" s="93">
        <v>1050</v>
      </c>
      <c r="E64" s="384"/>
      <c r="F64" s="301"/>
      <c r="G64" s="301"/>
      <c r="H64" s="384"/>
      <c r="I64" s="380"/>
      <c r="K64" s="467"/>
      <c r="L64" s="596"/>
      <c r="M64" s="596"/>
      <c r="N64" s="589"/>
      <c r="O64" s="589"/>
      <c r="P64" s="294"/>
    </row>
    <row r="65" spans="2:16" ht="35.1" customHeight="1" x14ac:dyDescent="0.3">
      <c r="B65" s="92" t="s">
        <v>269</v>
      </c>
      <c r="C65" s="139" t="s">
        <v>270</v>
      </c>
      <c r="D65" s="187">
        <v>1051</v>
      </c>
      <c r="E65" s="384"/>
      <c r="F65" s="301"/>
      <c r="G65" s="301"/>
      <c r="H65" s="384"/>
      <c r="I65" s="380"/>
      <c r="K65" s="467"/>
      <c r="L65" s="596"/>
      <c r="M65" s="596"/>
      <c r="N65" s="589"/>
      <c r="O65" s="589"/>
      <c r="P65" s="294"/>
    </row>
    <row r="66" spans="2:16" ht="35.1" customHeight="1" x14ac:dyDescent="0.3">
      <c r="B66" s="182" t="s">
        <v>271</v>
      </c>
      <c r="C66" s="183" t="s">
        <v>272</v>
      </c>
      <c r="D66" s="184">
        <v>1052</v>
      </c>
      <c r="E66" s="298">
        <v>8</v>
      </c>
      <c r="F66" s="298"/>
      <c r="G66" s="298"/>
      <c r="H66" s="298"/>
      <c r="I66" s="378"/>
      <c r="K66" s="465"/>
      <c r="L66" s="596"/>
      <c r="M66" s="596"/>
      <c r="N66" s="589"/>
      <c r="O66" s="589"/>
      <c r="P66" s="294"/>
    </row>
    <row r="67" spans="2:16" ht="35.1" customHeight="1" x14ac:dyDescent="0.3">
      <c r="B67" s="182" t="s">
        <v>273</v>
      </c>
      <c r="C67" s="183" t="s">
        <v>274</v>
      </c>
      <c r="D67" s="184">
        <v>1053</v>
      </c>
      <c r="E67" s="298">
        <v>347</v>
      </c>
      <c r="F67" s="298">
        <v>300</v>
      </c>
      <c r="G67" s="298">
        <v>90</v>
      </c>
      <c r="H67" s="298"/>
      <c r="I67" s="378"/>
      <c r="K67" s="465"/>
      <c r="L67" s="596"/>
      <c r="M67" s="596"/>
      <c r="N67" s="589"/>
      <c r="O67" s="589"/>
      <c r="P67" s="294"/>
    </row>
    <row r="68" spans="2:16" ht="49.5" customHeight="1" x14ac:dyDescent="0.3">
      <c r="B68" s="188"/>
      <c r="C68" s="189" t="s">
        <v>275</v>
      </c>
      <c r="D68" s="187">
        <v>1054</v>
      </c>
      <c r="E68" s="303">
        <v>1857</v>
      </c>
      <c r="F68" s="303">
        <v>5286</v>
      </c>
      <c r="G68" s="303"/>
      <c r="H68" s="303">
        <v>611</v>
      </c>
      <c r="I68" s="382">
        <v>0.12</v>
      </c>
      <c r="K68" s="469"/>
      <c r="L68" s="596"/>
      <c r="M68" s="596"/>
      <c r="N68" s="589"/>
      <c r="O68" s="589"/>
      <c r="P68" s="294"/>
    </row>
    <row r="69" spans="2:16" ht="37.5" customHeight="1" x14ac:dyDescent="0.3">
      <c r="B69" s="188"/>
      <c r="C69" s="189" t="s">
        <v>276</v>
      </c>
      <c r="D69" s="187">
        <v>1055</v>
      </c>
      <c r="E69" s="303"/>
      <c r="F69" s="303"/>
      <c r="G69" s="303"/>
      <c r="H69" s="303"/>
      <c r="I69" s="382"/>
      <c r="K69" s="469"/>
      <c r="L69" s="596"/>
      <c r="M69" s="596"/>
      <c r="N69" s="590"/>
      <c r="O69" s="590"/>
      <c r="P69" s="294"/>
    </row>
    <row r="70" spans="2:16" ht="35.1" customHeight="1" x14ac:dyDescent="0.3">
      <c r="B70" s="92" t="s">
        <v>150</v>
      </c>
      <c r="C70" s="139" t="s">
        <v>277</v>
      </c>
      <c r="D70" s="93">
        <v>1056</v>
      </c>
      <c r="E70" s="301"/>
      <c r="F70" s="301"/>
      <c r="G70" s="301"/>
      <c r="H70" s="301"/>
      <c r="I70" s="380"/>
      <c r="K70" s="464"/>
      <c r="L70" s="595"/>
      <c r="M70" s="595"/>
      <c r="N70" s="587"/>
      <c r="O70" s="587"/>
      <c r="P70" s="294"/>
    </row>
    <row r="71" spans="2:16" ht="46.5" customHeight="1" x14ac:dyDescent="0.3">
      <c r="B71" s="92" t="s">
        <v>151</v>
      </c>
      <c r="C71" s="139" t="s">
        <v>278</v>
      </c>
      <c r="D71" s="187">
        <v>1057</v>
      </c>
      <c r="E71" s="301"/>
      <c r="F71" s="301"/>
      <c r="G71" s="301"/>
      <c r="H71" s="301"/>
      <c r="I71" s="380"/>
      <c r="K71" s="464"/>
      <c r="L71" s="595"/>
      <c r="M71" s="595"/>
      <c r="N71" s="587"/>
      <c r="O71" s="587"/>
      <c r="P71" s="294"/>
    </row>
    <row r="72" spans="2:16" ht="35.1" customHeight="1" x14ac:dyDescent="0.3">
      <c r="B72" s="182"/>
      <c r="C72" s="183" t="s">
        <v>279</v>
      </c>
      <c r="D72" s="184">
        <v>1058</v>
      </c>
      <c r="E72" s="298">
        <v>1857</v>
      </c>
      <c r="F72" s="303">
        <v>5286</v>
      </c>
      <c r="G72" s="303"/>
      <c r="H72" s="298">
        <v>611</v>
      </c>
      <c r="I72" s="378">
        <v>0.12</v>
      </c>
      <c r="K72" s="465"/>
      <c r="L72" s="595"/>
      <c r="M72" s="595"/>
      <c r="N72" s="587"/>
      <c r="O72" s="587"/>
      <c r="P72" s="294"/>
    </row>
    <row r="73" spans="2:16" ht="35.1" customHeight="1" x14ac:dyDescent="0.3">
      <c r="B73" s="190"/>
      <c r="C73" s="185" t="s">
        <v>280</v>
      </c>
      <c r="D73" s="184">
        <v>1059</v>
      </c>
      <c r="E73" s="298"/>
      <c r="F73" s="298"/>
      <c r="G73" s="298">
        <v>3088</v>
      </c>
      <c r="H73" s="298"/>
      <c r="I73" s="378"/>
      <c r="K73" s="465"/>
      <c r="L73" s="595"/>
      <c r="M73" s="595"/>
      <c r="N73" s="588"/>
      <c r="O73" s="586"/>
      <c r="P73" s="294"/>
    </row>
    <row r="74" spans="2:16" ht="35.1" customHeight="1" x14ac:dyDescent="0.3">
      <c r="B74" s="92"/>
      <c r="C74" s="140" t="s">
        <v>281</v>
      </c>
      <c r="D74" s="93"/>
      <c r="E74" s="301">
        <v>279</v>
      </c>
      <c r="F74" s="301">
        <v>793</v>
      </c>
      <c r="G74" s="301"/>
      <c r="H74" s="301">
        <v>92</v>
      </c>
      <c r="I74" s="380">
        <v>0.12</v>
      </c>
      <c r="K74" s="464"/>
      <c r="L74" s="595"/>
      <c r="M74" s="595"/>
      <c r="N74" s="586"/>
      <c r="O74" s="586"/>
      <c r="P74" s="294"/>
    </row>
    <row r="75" spans="2:16" ht="35.1" customHeight="1" x14ac:dyDescent="0.3">
      <c r="B75" s="92">
        <v>721</v>
      </c>
      <c r="C75" s="140" t="s">
        <v>282</v>
      </c>
      <c r="D75" s="93">
        <v>1060</v>
      </c>
      <c r="E75" s="301"/>
      <c r="F75" s="301"/>
      <c r="G75" s="301"/>
      <c r="H75" s="301"/>
      <c r="I75" s="380"/>
      <c r="K75" s="464"/>
      <c r="L75" s="595"/>
      <c r="M75" s="595"/>
      <c r="N75" s="588"/>
      <c r="O75" s="586"/>
      <c r="P75" s="294"/>
    </row>
    <row r="76" spans="2:16" ht="35.1" customHeight="1" x14ac:dyDescent="0.3">
      <c r="B76" s="92" t="s">
        <v>283</v>
      </c>
      <c r="C76" s="140" t="s">
        <v>284</v>
      </c>
      <c r="D76" s="187">
        <v>1061</v>
      </c>
      <c r="E76" s="301"/>
      <c r="F76" s="301"/>
      <c r="G76" s="301"/>
      <c r="H76" s="301"/>
      <c r="I76" s="380"/>
      <c r="K76" s="464"/>
      <c r="L76" s="595"/>
      <c r="M76" s="595"/>
      <c r="N76" s="588"/>
      <c r="O76" s="586"/>
      <c r="P76" s="294"/>
    </row>
    <row r="77" spans="2:16" ht="35.1" customHeight="1" x14ac:dyDescent="0.3">
      <c r="B77" s="92" t="s">
        <v>283</v>
      </c>
      <c r="C77" s="140" t="s">
        <v>285</v>
      </c>
      <c r="D77" s="187">
        <v>1062</v>
      </c>
      <c r="E77" s="301"/>
      <c r="F77" s="301"/>
      <c r="G77" s="301"/>
      <c r="H77" s="301"/>
      <c r="I77" s="380"/>
      <c r="K77" s="464"/>
      <c r="L77" s="595"/>
      <c r="M77" s="595"/>
      <c r="N77" s="586"/>
      <c r="O77" s="586"/>
      <c r="P77" s="294"/>
    </row>
    <row r="78" spans="2:16" ht="35.1" customHeight="1" x14ac:dyDescent="0.3">
      <c r="B78" s="92">
        <v>723</v>
      </c>
      <c r="C78" s="140" t="s">
        <v>286</v>
      </c>
      <c r="D78" s="93">
        <v>1063</v>
      </c>
      <c r="E78" s="301"/>
      <c r="F78" s="301"/>
      <c r="G78" s="301"/>
      <c r="H78" s="301"/>
      <c r="I78" s="380"/>
      <c r="K78" s="464"/>
      <c r="L78" s="595"/>
      <c r="M78" s="595"/>
      <c r="N78" s="586"/>
      <c r="O78" s="586"/>
      <c r="P78" s="294"/>
    </row>
    <row r="79" spans="2:16" ht="35.1" customHeight="1" x14ac:dyDescent="0.3">
      <c r="B79" s="182"/>
      <c r="C79" s="185" t="s">
        <v>670</v>
      </c>
      <c r="D79" s="184">
        <v>1064</v>
      </c>
      <c r="E79" s="301">
        <v>1578</v>
      </c>
      <c r="F79" s="301">
        <v>4493</v>
      </c>
      <c r="G79" s="301"/>
      <c r="H79" s="301">
        <v>519</v>
      </c>
      <c r="I79" s="378">
        <v>0.12</v>
      </c>
      <c r="K79" s="464"/>
      <c r="L79" s="595"/>
      <c r="M79" s="595"/>
      <c r="N79" s="586"/>
      <c r="O79" s="586"/>
      <c r="P79" s="294"/>
    </row>
    <row r="80" spans="2:16" ht="35.1" customHeight="1" x14ac:dyDescent="0.3">
      <c r="B80" s="190"/>
      <c r="C80" s="185" t="s">
        <v>671</v>
      </c>
      <c r="D80" s="184">
        <v>1065</v>
      </c>
      <c r="E80" s="298"/>
      <c r="F80" s="298"/>
      <c r="G80" s="298"/>
      <c r="H80" s="298"/>
      <c r="I80" s="378"/>
      <c r="K80" s="465"/>
      <c r="L80" s="595"/>
      <c r="M80" s="595"/>
      <c r="N80" s="587"/>
      <c r="O80" s="587"/>
      <c r="P80" s="294"/>
    </row>
    <row r="81" spans="2:16" ht="35.1" customHeight="1" x14ac:dyDescent="0.3">
      <c r="B81" s="94"/>
      <c r="C81" s="140" t="s">
        <v>287</v>
      </c>
      <c r="D81" s="93">
        <v>1066</v>
      </c>
      <c r="E81" s="306"/>
      <c r="F81" s="306"/>
      <c r="G81" s="306"/>
      <c r="H81" s="306"/>
      <c r="I81" s="380"/>
      <c r="K81" s="4"/>
      <c r="L81" s="595"/>
      <c r="M81" s="595"/>
      <c r="N81" s="4"/>
      <c r="O81" s="4"/>
      <c r="P81" s="294"/>
    </row>
    <row r="82" spans="2:16" ht="35.1" customHeight="1" x14ac:dyDescent="0.3">
      <c r="B82" s="94"/>
      <c r="C82" s="140" t="s">
        <v>288</v>
      </c>
      <c r="D82" s="93">
        <v>1067</v>
      </c>
      <c r="E82" s="301"/>
      <c r="F82" s="301"/>
      <c r="G82" s="301"/>
      <c r="H82" s="301"/>
      <c r="I82" s="380"/>
      <c r="K82" s="467"/>
      <c r="L82" s="595"/>
      <c r="M82" s="595"/>
      <c r="N82" s="4"/>
      <c r="O82" s="4"/>
      <c r="P82" s="294"/>
    </row>
    <row r="83" spans="2:16" ht="35.1" customHeight="1" x14ac:dyDescent="0.3">
      <c r="B83" s="94"/>
      <c r="C83" s="140" t="s">
        <v>672</v>
      </c>
      <c r="D83" s="93">
        <v>1068</v>
      </c>
      <c r="E83" s="301"/>
      <c r="F83" s="301"/>
      <c r="G83" s="301"/>
      <c r="H83" s="301"/>
      <c r="I83" s="380"/>
      <c r="K83" s="467"/>
      <c r="L83" s="595"/>
      <c r="M83" s="595"/>
      <c r="N83" s="4"/>
      <c r="O83" s="4"/>
      <c r="P83" s="294"/>
    </row>
    <row r="84" spans="2:16" ht="35.1" customHeight="1" x14ac:dyDescent="0.3">
      <c r="B84" s="94"/>
      <c r="C84" s="140" t="s">
        <v>673</v>
      </c>
      <c r="D84" s="93">
        <v>1069</v>
      </c>
      <c r="E84" s="301"/>
      <c r="F84" s="301"/>
      <c r="G84" s="301"/>
      <c r="H84" s="301"/>
      <c r="I84" s="380"/>
      <c r="K84" s="467"/>
      <c r="L84" s="595"/>
      <c r="M84" s="595"/>
      <c r="N84" s="4"/>
      <c r="O84" s="4"/>
      <c r="P84" s="294"/>
    </row>
    <row r="85" spans="2:16" ht="35.1" customHeight="1" x14ac:dyDescent="0.3">
      <c r="B85" s="94"/>
      <c r="C85" s="140" t="s">
        <v>674</v>
      </c>
      <c r="D85" s="187"/>
      <c r="E85" s="301"/>
      <c r="F85" s="301"/>
      <c r="G85" s="301"/>
      <c r="H85" s="301"/>
      <c r="I85" s="380"/>
      <c r="K85" s="467"/>
      <c r="L85" s="595"/>
      <c r="M85" s="595"/>
      <c r="N85" s="4"/>
      <c r="O85" s="4"/>
      <c r="P85" s="294"/>
    </row>
    <row r="86" spans="2:16" ht="35.1" customHeight="1" x14ac:dyDescent="0.3">
      <c r="B86" s="94"/>
      <c r="C86" s="140" t="s">
        <v>152</v>
      </c>
      <c r="D86" s="187">
        <v>1070</v>
      </c>
      <c r="E86" s="301"/>
      <c r="F86" s="301"/>
      <c r="G86" s="301"/>
      <c r="H86" s="301"/>
      <c r="I86" s="380"/>
      <c r="K86" s="467"/>
      <c r="L86" s="595"/>
      <c r="M86" s="595"/>
      <c r="N86" s="4"/>
      <c r="O86" s="4"/>
      <c r="P86" s="294"/>
    </row>
    <row r="87" spans="2:16" ht="35.1" customHeight="1" thickBot="1" x14ac:dyDescent="0.35">
      <c r="B87" s="95"/>
      <c r="C87" s="141" t="s">
        <v>153</v>
      </c>
      <c r="D87" s="136">
        <v>1071</v>
      </c>
      <c r="E87" s="304"/>
      <c r="F87" s="304"/>
      <c r="G87" s="304"/>
      <c r="H87" s="304"/>
      <c r="I87" s="383"/>
      <c r="K87" s="467"/>
      <c r="L87" s="595"/>
      <c r="M87" s="595"/>
      <c r="N87" s="4"/>
      <c r="O87" s="4"/>
      <c r="P87" s="294"/>
    </row>
    <row r="88" spans="2:16" x14ac:dyDescent="0.25">
      <c r="D88" s="192"/>
      <c r="E88" s="177"/>
      <c r="K88" s="4"/>
      <c r="M88" s="595"/>
      <c r="N88" s="595"/>
      <c r="O88" s="4"/>
      <c r="P88" s="4"/>
    </row>
    <row r="89" spans="2:16" ht="18.75" x14ac:dyDescent="0.3">
      <c r="B89" s="2" t="s">
        <v>850</v>
      </c>
      <c r="D89" s="192"/>
      <c r="E89" s="191"/>
      <c r="F89" s="62"/>
      <c r="G89" s="59" t="s">
        <v>754</v>
      </c>
      <c r="H89" s="63"/>
      <c r="I89" s="59"/>
      <c r="M89" s="595"/>
      <c r="N89" s="595"/>
      <c r="O89" s="4"/>
      <c r="P89" s="4"/>
    </row>
    <row r="90" spans="2:16" ht="18.75" x14ac:dyDescent="0.3">
      <c r="D90" s="191" t="s">
        <v>72</v>
      </c>
      <c r="M90" s="595"/>
      <c r="N90" s="595"/>
      <c r="O90" s="4"/>
      <c r="P90" s="4"/>
    </row>
    <row r="91" spans="2:16" x14ac:dyDescent="0.25">
      <c r="M91" s="595"/>
      <c r="N91" s="595"/>
      <c r="O91" s="4"/>
      <c r="P91" s="4"/>
    </row>
    <row r="92" spans="2:16" x14ac:dyDescent="0.25">
      <c r="M92" s="595"/>
      <c r="N92" s="595"/>
      <c r="O92" s="4"/>
      <c r="P92" s="4"/>
    </row>
    <row r="93" spans="2:16" x14ac:dyDescent="0.25">
      <c r="M93" s="595"/>
      <c r="N93" s="595"/>
      <c r="O93" s="4"/>
      <c r="P93" s="4"/>
    </row>
    <row r="94" spans="2:16" x14ac:dyDescent="0.25">
      <c r="M94" s="595"/>
      <c r="N94" s="595"/>
      <c r="O94" s="4"/>
      <c r="P94" s="4"/>
    </row>
    <row r="95" spans="2:16" x14ac:dyDescent="0.25">
      <c r="M95" s="595"/>
      <c r="N95" s="595"/>
      <c r="O95" s="4"/>
      <c r="P95" s="4"/>
    </row>
    <row r="96" spans="2:16" x14ac:dyDescent="0.25">
      <c r="M96" s="595"/>
      <c r="N96" s="595"/>
      <c r="O96" s="4"/>
      <c r="P96" s="4"/>
    </row>
    <row r="97" spans="13:16" x14ac:dyDescent="0.25">
      <c r="M97" s="595"/>
      <c r="N97" s="595"/>
      <c r="O97" s="4"/>
      <c r="P97" s="4"/>
    </row>
    <row r="98" spans="13:16" x14ac:dyDescent="0.25">
      <c r="M98" s="595"/>
      <c r="N98" s="595"/>
      <c r="O98" s="4"/>
      <c r="P98" s="4"/>
    </row>
    <row r="99" spans="13:16" x14ac:dyDescent="0.25">
      <c r="M99" s="595"/>
      <c r="N99" s="595"/>
      <c r="O99" s="4"/>
      <c r="P99" s="4"/>
    </row>
    <row r="100" spans="13:16" x14ac:dyDescent="0.25">
      <c r="M100" s="595"/>
      <c r="N100" s="595"/>
      <c r="O100" s="4"/>
      <c r="P100" s="4"/>
    </row>
    <row r="101" spans="13:16" x14ac:dyDescent="0.25">
      <c r="M101" s="595"/>
      <c r="N101" s="595"/>
      <c r="O101" s="4"/>
      <c r="P101" s="4"/>
    </row>
    <row r="102" spans="13:16" x14ac:dyDescent="0.25">
      <c r="M102" s="595"/>
      <c r="N102" s="595"/>
      <c r="O102" s="4"/>
      <c r="P102" s="4"/>
    </row>
    <row r="103" spans="13:16" x14ac:dyDescent="0.25">
      <c r="M103" s="595"/>
      <c r="N103" s="595"/>
      <c r="O103" s="4"/>
      <c r="P103" s="4"/>
    </row>
    <row r="104" spans="13:16" x14ac:dyDescent="0.25">
      <c r="M104" s="595"/>
      <c r="N104" s="595"/>
      <c r="O104" s="4"/>
      <c r="P104" s="4"/>
    </row>
    <row r="105" spans="13:16" x14ac:dyDescent="0.25">
      <c r="M105" s="595"/>
      <c r="N105" s="595"/>
      <c r="O105" s="4"/>
      <c r="P105" s="4"/>
    </row>
    <row r="106" spans="13:16" x14ac:dyDescent="0.25">
      <c r="M106" s="595"/>
      <c r="N106" s="595"/>
      <c r="O106" s="4"/>
      <c r="P106" s="4"/>
    </row>
    <row r="107" spans="13:16" x14ac:dyDescent="0.25">
      <c r="M107" s="595"/>
      <c r="N107" s="595"/>
      <c r="O107" s="4"/>
      <c r="P107" s="4"/>
    </row>
    <row r="108" spans="13:16" x14ac:dyDescent="0.25">
      <c r="M108" s="595"/>
      <c r="N108" s="595"/>
      <c r="O108" s="4"/>
      <c r="P108" s="4"/>
    </row>
    <row r="109" spans="13:16" x14ac:dyDescent="0.25">
      <c r="M109" s="595"/>
      <c r="N109" s="595"/>
      <c r="O109" s="4"/>
      <c r="P109" s="4"/>
    </row>
    <row r="110" spans="13:16" x14ac:dyDescent="0.25">
      <c r="M110" s="587"/>
      <c r="N110" s="587"/>
      <c r="O110" s="4"/>
      <c r="P110" s="4"/>
    </row>
    <row r="111" spans="13:16" x14ac:dyDescent="0.25">
      <c r="M111" s="587"/>
      <c r="N111" s="587"/>
      <c r="O111" s="4"/>
      <c r="P111" s="4"/>
    </row>
    <row r="112" spans="13:16" x14ac:dyDescent="0.25">
      <c r="M112" s="4"/>
      <c r="N112" s="4"/>
      <c r="O112" s="4"/>
      <c r="P112" s="4"/>
    </row>
    <row r="113" spans="13:16" x14ac:dyDescent="0.25">
      <c r="M113" s="4"/>
      <c r="N113" s="4"/>
      <c r="O113" s="4"/>
      <c r="P113" s="4"/>
    </row>
  </sheetData>
  <mergeCells count="175">
    <mergeCell ref="L22:M22"/>
    <mergeCell ref="L23:M23"/>
    <mergeCell ref="L24:M24"/>
    <mergeCell ref="B6:I6"/>
    <mergeCell ref="B10:B11"/>
    <mergeCell ref="I10:I11"/>
    <mergeCell ref="C10:C11"/>
    <mergeCell ref="F10:F11"/>
    <mergeCell ref="G10:H10"/>
    <mergeCell ref="E10:E11"/>
    <mergeCell ref="D10:D11"/>
    <mergeCell ref="L13:M13"/>
    <mergeCell ref="L14:M14"/>
    <mergeCell ref="L15:M15"/>
    <mergeCell ref="L16:M16"/>
    <mergeCell ref="L17:M17"/>
    <mergeCell ref="L18:M18"/>
    <mergeCell ref="L19:M19"/>
    <mergeCell ref="L20:M20"/>
    <mergeCell ref="L21:M21"/>
    <mergeCell ref="L30:M30"/>
    <mergeCell ref="L31:M31"/>
    <mergeCell ref="L32:M32"/>
    <mergeCell ref="L33:M33"/>
    <mergeCell ref="L34:M34"/>
    <mergeCell ref="L25:M25"/>
    <mergeCell ref="L26:M26"/>
    <mergeCell ref="L27:M27"/>
    <mergeCell ref="L28:M28"/>
    <mergeCell ref="L29:M29"/>
    <mergeCell ref="L40:M40"/>
    <mergeCell ref="L41:M41"/>
    <mergeCell ref="L42:M42"/>
    <mergeCell ref="L43:M43"/>
    <mergeCell ref="L44:M44"/>
    <mergeCell ref="L35:M35"/>
    <mergeCell ref="L36:M36"/>
    <mergeCell ref="L37:M37"/>
    <mergeCell ref="L38:M38"/>
    <mergeCell ref="L39:M39"/>
    <mergeCell ref="L50:M50"/>
    <mergeCell ref="L51:M51"/>
    <mergeCell ref="L52:M52"/>
    <mergeCell ref="L53:M53"/>
    <mergeCell ref="L54:M54"/>
    <mergeCell ref="L45:M45"/>
    <mergeCell ref="L46:M46"/>
    <mergeCell ref="L47:M47"/>
    <mergeCell ref="L48:M48"/>
    <mergeCell ref="L49:M49"/>
    <mergeCell ref="L60:M60"/>
    <mergeCell ref="L61:M61"/>
    <mergeCell ref="L62:M62"/>
    <mergeCell ref="L63:M63"/>
    <mergeCell ref="L64:M64"/>
    <mergeCell ref="L55:M55"/>
    <mergeCell ref="L56:M56"/>
    <mergeCell ref="L57:M57"/>
    <mergeCell ref="L58:M58"/>
    <mergeCell ref="L59:M59"/>
    <mergeCell ref="L70:M70"/>
    <mergeCell ref="L71:M71"/>
    <mergeCell ref="L72:M72"/>
    <mergeCell ref="L73:M73"/>
    <mergeCell ref="L74:M74"/>
    <mergeCell ref="L65:M65"/>
    <mergeCell ref="L66:M66"/>
    <mergeCell ref="L67:M67"/>
    <mergeCell ref="L68:M68"/>
    <mergeCell ref="L69:M69"/>
    <mergeCell ref="L80:M80"/>
    <mergeCell ref="L81:M81"/>
    <mergeCell ref="L82:M82"/>
    <mergeCell ref="L83:M83"/>
    <mergeCell ref="L84:M84"/>
    <mergeCell ref="L75:M75"/>
    <mergeCell ref="L76:M76"/>
    <mergeCell ref="L77:M77"/>
    <mergeCell ref="L78:M78"/>
    <mergeCell ref="L79:M79"/>
    <mergeCell ref="M90:N90"/>
    <mergeCell ref="M91:N91"/>
    <mergeCell ref="M92:N92"/>
    <mergeCell ref="M93:N93"/>
    <mergeCell ref="M94:N94"/>
    <mergeCell ref="L85:M85"/>
    <mergeCell ref="L86:M86"/>
    <mergeCell ref="L87:M87"/>
    <mergeCell ref="M88:N88"/>
    <mergeCell ref="M89:N89"/>
    <mergeCell ref="M108:N108"/>
    <mergeCell ref="M109:N109"/>
    <mergeCell ref="M100:N100"/>
    <mergeCell ref="M101:N101"/>
    <mergeCell ref="M102:N102"/>
    <mergeCell ref="M103:N103"/>
    <mergeCell ref="M104:N104"/>
    <mergeCell ref="M95:N95"/>
    <mergeCell ref="M96:N96"/>
    <mergeCell ref="M97:N97"/>
    <mergeCell ref="M98:N98"/>
    <mergeCell ref="M99:N99"/>
    <mergeCell ref="N27:O27"/>
    <mergeCell ref="N28:O28"/>
    <mergeCell ref="N29:O29"/>
    <mergeCell ref="N30:O30"/>
    <mergeCell ref="N31:O31"/>
    <mergeCell ref="M110:N110"/>
    <mergeCell ref="M111:N111"/>
    <mergeCell ref="N13:O13"/>
    <mergeCell ref="N14:O14"/>
    <mergeCell ref="N15:O15"/>
    <mergeCell ref="N16:O16"/>
    <mergeCell ref="N17:O17"/>
    <mergeCell ref="N18:O18"/>
    <mergeCell ref="N19:O19"/>
    <mergeCell ref="N20:O20"/>
    <mergeCell ref="N21:O21"/>
    <mergeCell ref="N22:O22"/>
    <mergeCell ref="N23:O23"/>
    <mergeCell ref="N24:O24"/>
    <mergeCell ref="N25:O25"/>
    <mergeCell ref="N26:O26"/>
    <mergeCell ref="M105:N105"/>
    <mergeCell ref="M106:N106"/>
    <mergeCell ref="M107:N107"/>
    <mergeCell ref="N37:O37"/>
    <mergeCell ref="N38:O38"/>
    <mergeCell ref="N39:O39"/>
    <mergeCell ref="N40:O40"/>
    <mergeCell ref="N41:O41"/>
    <mergeCell ref="N32:O32"/>
    <mergeCell ref="N33:O33"/>
    <mergeCell ref="N34:O34"/>
    <mergeCell ref="N35:O35"/>
    <mergeCell ref="N36:O36"/>
    <mergeCell ref="N47:O47"/>
    <mergeCell ref="N48:O48"/>
    <mergeCell ref="N49:O49"/>
    <mergeCell ref="N50:O50"/>
    <mergeCell ref="N51:O51"/>
    <mergeCell ref="N42:O42"/>
    <mergeCell ref="N43:O43"/>
    <mergeCell ref="N44:O44"/>
    <mergeCell ref="N45:O45"/>
    <mergeCell ref="N46:O46"/>
    <mergeCell ref="N57:O57"/>
    <mergeCell ref="N58:O58"/>
    <mergeCell ref="N59:O59"/>
    <mergeCell ref="N60:O60"/>
    <mergeCell ref="N61:O61"/>
    <mergeCell ref="N52:O52"/>
    <mergeCell ref="N53:O53"/>
    <mergeCell ref="N54:O54"/>
    <mergeCell ref="N55:O55"/>
    <mergeCell ref="N56:O56"/>
    <mergeCell ref="N67:O67"/>
    <mergeCell ref="N68:O68"/>
    <mergeCell ref="N69:O69"/>
    <mergeCell ref="N70:O70"/>
    <mergeCell ref="N71:O71"/>
    <mergeCell ref="N62:O62"/>
    <mergeCell ref="N63:O63"/>
    <mergeCell ref="N64:O64"/>
    <mergeCell ref="N65:O65"/>
    <mergeCell ref="N66:O66"/>
    <mergeCell ref="N77:O77"/>
    <mergeCell ref="N78:O78"/>
    <mergeCell ref="N79:O79"/>
    <mergeCell ref="N80:O80"/>
    <mergeCell ref="N72:O72"/>
    <mergeCell ref="N73:O73"/>
    <mergeCell ref="N74:O74"/>
    <mergeCell ref="N75:O75"/>
    <mergeCell ref="N76:O76"/>
  </mergeCells>
  <phoneticPr fontId="3" type="noConversion"/>
  <pageMargins left="0.25" right="0.25" top="0.75" bottom="0.75" header="0.3" footer="0.3"/>
  <pageSetup paperSize="9" scale="28"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fitToPage="1"/>
  </sheetPr>
  <dimension ref="B2:T150"/>
  <sheetViews>
    <sheetView topLeftCell="A109" zoomScale="60" zoomScaleNormal="60" workbookViewId="0">
      <selection activeCell="A89" sqref="A89"/>
    </sheetView>
  </sheetViews>
  <sheetFormatPr defaultRowHeight="15.75" x14ac:dyDescent="0.2"/>
  <cols>
    <col min="1" max="1" width="9.140625" style="36"/>
    <col min="2" max="2" width="25.7109375" style="36" customWidth="1"/>
    <col min="3" max="3" width="95.5703125" style="36" customWidth="1"/>
    <col min="4" max="4" width="9.85546875" style="36" customWidth="1"/>
    <col min="5" max="7" width="20.7109375" style="36" customWidth="1"/>
    <col min="8" max="8" width="20.7109375" style="39" customWidth="1"/>
    <col min="9" max="9" width="20.7109375" style="40" customWidth="1"/>
    <col min="10" max="12" width="9.140625" style="36"/>
    <col min="13" max="13" width="16.28515625" style="36" customWidth="1"/>
    <col min="14" max="15" width="9.140625" style="36"/>
    <col min="16" max="16" width="11.5703125" style="36" customWidth="1"/>
    <col min="17" max="17" width="13.42578125" style="36" customWidth="1"/>
    <col min="18" max="16384" width="9.140625" style="36"/>
  </cols>
  <sheetData>
    <row r="2" spans="2:17" s="2" customFormat="1" x14ac:dyDescent="0.25">
      <c r="B2" s="1" t="s">
        <v>751</v>
      </c>
      <c r="C2"/>
      <c r="D2" s="36"/>
    </row>
    <row r="3" spans="2:17" s="2" customFormat="1" x14ac:dyDescent="0.25">
      <c r="B3" s="1" t="s">
        <v>752</v>
      </c>
      <c r="C3"/>
      <c r="D3" s="36"/>
      <c r="I3" s="5" t="s">
        <v>654</v>
      </c>
    </row>
    <row r="5" spans="2:17" ht="30" customHeight="1" x14ac:dyDescent="0.2">
      <c r="B5" s="612" t="s">
        <v>804</v>
      </c>
      <c r="C5" s="612"/>
      <c r="D5" s="612"/>
      <c r="E5" s="612"/>
      <c r="F5" s="612"/>
      <c r="G5" s="612"/>
      <c r="H5" s="612"/>
      <c r="I5" s="612"/>
    </row>
    <row r="6" spans="2:17" ht="26.25" customHeight="1" x14ac:dyDescent="0.2">
      <c r="B6" s="37"/>
      <c r="C6" s="38"/>
      <c r="D6" s="38"/>
      <c r="E6" s="38"/>
      <c r="F6" s="38"/>
      <c r="G6" s="38"/>
      <c r="I6" s="143" t="s">
        <v>289</v>
      </c>
    </row>
    <row r="7" spans="2:17" s="64" customFormat="1" ht="42" customHeight="1" x14ac:dyDescent="0.2">
      <c r="B7" s="615" t="s">
        <v>92</v>
      </c>
      <c r="C7" s="616" t="s">
        <v>93</v>
      </c>
      <c r="D7" s="616" t="s">
        <v>136</v>
      </c>
      <c r="E7" s="617" t="s">
        <v>805</v>
      </c>
      <c r="F7" s="613" t="s">
        <v>806</v>
      </c>
      <c r="G7" s="613" t="s">
        <v>807</v>
      </c>
      <c r="H7" s="613"/>
      <c r="I7" s="614" t="s">
        <v>815</v>
      </c>
      <c r="M7" s="442"/>
    </row>
    <row r="8" spans="2:17" s="65" customFormat="1" ht="50.25" customHeight="1" x14ac:dyDescent="0.3">
      <c r="B8" s="615"/>
      <c r="C8" s="616"/>
      <c r="D8" s="616"/>
      <c r="E8" s="617"/>
      <c r="F8" s="613"/>
      <c r="G8" s="561" t="s">
        <v>100</v>
      </c>
      <c r="H8" s="561" t="s">
        <v>101</v>
      </c>
      <c r="I8" s="614"/>
      <c r="M8" s="443"/>
    </row>
    <row r="9" spans="2:17" s="67" customFormat="1" ht="28.5" customHeight="1" x14ac:dyDescent="0.2">
      <c r="B9" s="562"/>
      <c r="C9" s="96" t="s">
        <v>94</v>
      </c>
      <c r="D9" s="562"/>
      <c r="E9" s="255"/>
      <c r="F9" s="563"/>
      <c r="G9" s="254"/>
      <c r="H9" s="574"/>
      <c r="I9" s="564"/>
      <c r="M9" s="444"/>
    </row>
    <row r="10" spans="2:17" s="67" customFormat="1" ht="29.25" customHeight="1" x14ac:dyDescent="0.2">
      <c r="B10" s="562">
        <v>0</v>
      </c>
      <c r="C10" s="96" t="s">
        <v>290</v>
      </c>
      <c r="D10" s="97" t="s">
        <v>154</v>
      </c>
      <c r="E10" s="403"/>
      <c r="F10" s="565"/>
      <c r="G10" s="69"/>
      <c r="H10" s="575"/>
      <c r="I10" s="564"/>
      <c r="M10" s="445"/>
    </row>
    <row r="11" spans="2:17" s="67" customFormat="1" ht="29.25" customHeight="1" x14ac:dyDescent="0.2">
      <c r="B11" s="562"/>
      <c r="C11" s="96" t="s">
        <v>291</v>
      </c>
      <c r="D11" s="97" t="s">
        <v>155</v>
      </c>
      <c r="E11" s="405">
        <v>201947</v>
      </c>
      <c r="F11" s="428" t="s">
        <v>776</v>
      </c>
      <c r="G11" s="69"/>
      <c r="H11" s="576">
        <v>0</v>
      </c>
      <c r="I11" s="564"/>
      <c r="M11" s="446"/>
      <c r="P11" s="496"/>
      <c r="Q11" s="496"/>
    </row>
    <row r="12" spans="2:17" s="67" customFormat="1" ht="29.25" customHeight="1" x14ac:dyDescent="0.2">
      <c r="B12" s="562">
        <v>1</v>
      </c>
      <c r="C12" s="96" t="s">
        <v>292</v>
      </c>
      <c r="D12" s="401" t="s">
        <v>156</v>
      </c>
      <c r="E12" s="406">
        <v>745</v>
      </c>
      <c r="F12" s="429"/>
      <c r="G12" s="404"/>
      <c r="H12" s="576">
        <v>0</v>
      </c>
      <c r="I12" s="566"/>
      <c r="M12" s="447"/>
    </row>
    <row r="13" spans="2:17" s="67" customFormat="1" ht="29.25" customHeight="1" x14ac:dyDescent="0.2">
      <c r="B13" s="562" t="s">
        <v>293</v>
      </c>
      <c r="C13" s="98" t="s">
        <v>294</v>
      </c>
      <c r="D13" s="97" t="s">
        <v>157</v>
      </c>
      <c r="E13" s="253"/>
      <c r="F13" s="429"/>
      <c r="G13" s="69"/>
      <c r="H13" s="576"/>
      <c r="I13" s="564"/>
      <c r="M13" s="448"/>
    </row>
    <row r="14" spans="2:17" s="67" customFormat="1" ht="35.1" customHeight="1" x14ac:dyDescent="0.2">
      <c r="B14" s="562" t="s">
        <v>295</v>
      </c>
      <c r="C14" s="98" t="s">
        <v>296</v>
      </c>
      <c r="D14" s="97" t="s">
        <v>158</v>
      </c>
      <c r="E14" s="403">
        <v>745</v>
      </c>
      <c r="F14" s="429"/>
      <c r="G14" s="69"/>
      <c r="H14" s="576">
        <v>0</v>
      </c>
      <c r="I14" s="564"/>
      <c r="M14" s="445"/>
    </row>
    <row r="15" spans="2:17" s="67" customFormat="1" ht="27" customHeight="1" x14ac:dyDescent="0.2">
      <c r="B15" s="562" t="s">
        <v>297</v>
      </c>
      <c r="C15" s="98" t="s">
        <v>298</v>
      </c>
      <c r="D15" s="97" t="s">
        <v>159</v>
      </c>
      <c r="E15" s="253"/>
      <c r="F15" s="429"/>
      <c r="G15" s="69"/>
      <c r="H15" s="576"/>
      <c r="I15" s="564"/>
      <c r="M15" s="448"/>
    </row>
    <row r="16" spans="2:17" s="67" customFormat="1" ht="28.5" customHeight="1" x14ac:dyDescent="0.2">
      <c r="B16" s="567" t="s">
        <v>299</v>
      </c>
      <c r="C16" s="98" t="s">
        <v>300</v>
      </c>
      <c r="D16" s="97" t="s">
        <v>160</v>
      </c>
      <c r="E16" s="253"/>
      <c r="F16" s="429"/>
      <c r="G16" s="69"/>
      <c r="H16" s="576"/>
      <c r="I16" s="564"/>
      <c r="M16" s="448"/>
    </row>
    <row r="17" spans="2:17" s="67" customFormat="1" ht="30.75" customHeight="1" x14ac:dyDescent="0.2">
      <c r="B17" s="567" t="s">
        <v>301</v>
      </c>
      <c r="C17" s="98" t="s">
        <v>302</v>
      </c>
      <c r="D17" s="97" t="s">
        <v>161</v>
      </c>
      <c r="E17" s="253"/>
      <c r="F17" s="429"/>
      <c r="G17" s="69"/>
      <c r="H17" s="576"/>
      <c r="I17" s="564"/>
      <c r="M17" s="448"/>
    </row>
    <row r="18" spans="2:17" s="67" customFormat="1" ht="35.1" customHeight="1" x14ac:dyDescent="0.2">
      <c r="B18" s="567" t="s">
        <v>303</v>
      </c>
      <c r="C18" s="98" t="s">
        <v>304</v>
      </c>
      <c r="D18" s="97" t="s">
        <v>661</v>
      </c>
      <c r="E18" s="403"/>
      <c r="F18" s="429" t="s">
        <v>777</v>
      </c>
      <c r="G18" s="69"/>
      <c r="H18" s="576">
        <v>0</v>
      </c>
      <c r="I18" s="564"/>
      <c r="M18" s="445"/>
    </row>
    <row r="19" spans="2:17" s="67" customFormat="1" ht="35.1" customHeight="1" x14ac:dyDescent="0.2">
      <c r="B19" s="568">
        <v>2</v>
      </c>
      <c r="C19" s="96" t="s">
        <v>305</v>
      </c>
      <c r="D19" s="401" t="s">
        <v>139</v>
      </c>
      <c r="E19" s="405">
        <v>201202</v>
      </c>
      <c r="F19" s="430" t="s">
        <v>776</v>
      </c>
      <c r="G19" s="404"/>
      <c r="H19" s="576">
        <v>0</v>
      </c>
      <c r="I19" s="566"/>
      <c r="M19" s="446"/>
      <c r="P19" s="496"/>
      <c r="Q19" s="496"/>
    </row>
    <row r="20" spans="2:17" s="67" customFormat="1" ht="30.75" customHeight="1" x14ac:dyDescent="0.2">
      <c r="B20" s="562" t="s">
        <v>306</v>
      </c>
      <c r="C20" s="98" t="s">
        <v>307</v>
      </c>
      <c r="D20" s="97" t="s">
        <v>138</v>
      </c>
      <c r="E20" s="253"/>
      <c r="F20" s="429"/>
      <c r="G20" s="69"/>
      <c r="H20" s="576"/>
      <c r="I20" s="564"/>
      <c r="M20" s="448"/>
    </row>
    <row r="21" spans="2:17" s="67" customFormat="1" ht="28.5" customHeight="1" x14ac:dyDescent="0.2">
      <c r="B21" s="567" t="s">
        <v>308</v>
      </c>
      <c r="C21" s="98" t="s">
        <v>309</v>
      </c>
      <c r="D21" s="97" t="s">
        <v>95</v>
      </c>
      <c r="E21" s="403">
        <v>4031</v>
      </c>
      <c r="F21" s="429" t="s">
        <v>778</v>
      </c>
      <c r="G21" s="69"/>
      <c r="H21" s="576">
        <v>0</v>
      </c>
      <c r="I21" s="564"/>
      <c r="M21" s="445"/>
      <c r="P21" s="496"/>
      <c r="Q21" s="496"/>
    </row>
    <row r="22" spans="2:17" s="67" customFormat="1" ht="32.25" customHeight="1" x14ac:dyDescent="0.2">
      <c r="B22" s="562" t="s">
        <v>310</v>
      </c>
      <c r="C22" s="98" t="s">
        <v>311</v>
      </c>
      <c r="D22" s="97" t="s">
        <v>162</v>
      </c>
      <c r="E22" s="253">
        <v>6806</v>
      </c>
      <c r="F22" s="429" t="s">
        <v>779</v>
      </c>
      <c r="G22" s="69"/>
      <c r="H22" s="576">
        <v>0</v>
      </c>
      <c r="I22" s="564"/>
      <c r="M22" s="448"/>
      <c r="P22" s="496"/>
      <c r="Q22" s="496"/>
    </row>
    <row r="23" spans="2:17" s="67" customFormat="1" ht="29.25" customHeight="1" x14ac:dyDescent="0.2">
      <c r="B23" s="562" t="s">
        <v>312</v>
      </c>
      <c r="C23" s="98" t="s">
        <v>313</v>
      </c>
      <c r="D23" s="97" t="s">
        <v>163</v>
      </c>
      <c r="E23" s="253"/>
      <c r="F23" s="429"/>
      <c r="G23" s="69"/>
      <c r="H23" s="576"/>
      <c r="I23" s="564"/>
      <c r="M23" s="448"/>
    </row>
    <row r="24" spans="2:17" s="67" customFormat="1" ht="29.25" customHeight="1" x14ac:dyDescent="0.2">
      <c r="B24" s="562" t="s">
        <v>314</v>
      </c>
      <c r="C24" s="98" t="s">
        <v>315</v>
      </c>
      <c r="D24" s="97" t="s">
        <v>164</v>
      </c>
      <c r="E24" s="403">
        <v>667</v>
      </c>
      <c r="F24" s="429" t="s">
        <v>780</v>
      </c>
      <c r="G24" s="69"/>
      <c r="H24" s="576">
        <v>0</v>
      </c>
      <c r="I24" s="564"/>
      <c r="M24" s="445"/>
    </row>
    <row r="25" spans="2:17" s="67" customFormat="1" ht="29.25" customHeight="1" x14ac:dyDescent="0.2">
      <c r="B25" s="562" t="s">
        <v>316</v>
      </c>
      <c r="C25" s="98" t="s">
        <v>317</v>
      </c>
      <c r="D25" s="97" t="s">
        <v>140</v>
      </c>
      <c r="E25" s="253">
        <v>55</v>
      </c>
      <c r="F25" s="429"/>
      <c r="G25" s="69"/>
      <c r="H25" s="576"/>
      <c r="I25" s="564"/>
      <c r="M25" s="448"/>
    </row>
    <row r="26" spans="2:17" s="67" customFormat="1" ht="29.25" customHeight="1" x14ac:dyDescent="0.2">
      <c r="B26" s="562" t="s">
        <v>318</v>
      </c>
      <c r="C26" s="98" t="s">
        <v>319</v>
      </c>
      <c r="D26" s="97" t="s">
        <v>165</v>
      </c>
      <c r="E26" s="253">
        <v>189643</v>
      </c>
      <c r="F26" s="429" t="s">
        <v>781</v>
      </c>
      <c r="G26" s="69"/>
      <c r="H26" s="576">
        <v>0</v>
      </c>
      <c r="I26" s="564"/>
      <c r="M26" s="448"/>
      <c r="P26" s="496"/>
      <c r="Q26" s="496"/>
    </row>
    <row r="27" spans="2:17" s="67" customFormat="1" ht="30.75" customHeight="1" x14ac:dyDescent="0.2">
      <c r="B27" s="562" t="s">
        <v>320</v>
      </c>
      <c r="C27" s="98" t="s">
        <v>321</v>
      </c>
      <c r="D27" s="97" t="s">
        <v>137</v>
      </c>
      <c r="E27" s="253"/>
      <c r="F27" s="429"/>
      <c r="G27" s="69"/>
      <c r="H27" s="576"/>
      <c r="I27" s="564"/>
      <c r="M27" s="448"/>
    </row>
    <row r="28" spans="2:17" s="67" customFormat="1" ht="29.25" customHeight="1" x14ac:dyDescent="0.2">
      <c r="B28" s="568">
        <v>3</v>
      </c>
      <c r="C28" s="96" t="s">
        <v>322</v>
      </c>
      <c r="D28" s="97" t="s">
        <v>147</v>
      </c>
      <c r="E28" s="253">
        <v>0</v>
      </c>
      <c r="F28" s="431" t="s">
        <v>777</v>
      </c>
      <c r="G28" s="69"/>
      <c r="H28" s="576"/>
      <c r="I28" s="564"/>
      <c r="M28" s="448"/>
    </row>
    <row r="29" spans="2:17" s="67" customFormat="1" ht="28.5" customHeight="1" x14ac:dyDescent="0.2">
      <c r="B29" s="562" t="s">
        <v>323</v>
      </c>
      <c r="C29" s="98" t="s">
        <v>324</v>
      </c>
      <c r="D29" s="97" t="s">
        <v>166</v>
      </c>
      <c r="E29" s="253"/>
      <c r="F29" s="429"/>
      <c r="G29" s="69"/>
      <c r="H29" s="576"/>
      <c r="I29" s="564"/>
      <c r="M29" s="448"/>
    </row>
    <row r="30" spans="2:17" s="67" customFormat="1" ht="27" customHeight="1" x14ac:dyDescent="0.2">
      <c r="B30" s="567" t="s">
        <v>325</v>
      </c>
      <c r="C30" s="98" t="s">
        <v>326</v>
      </c>
      <c r="D30" s="97" t="s">
        <v>167</v>
      </c>
      <c r="E30" s="253"/>
      <c r="F30" s="429"/>
      <c r="G30" s="69"/>
      <c r="H30" s="576"/>
      <c r="I30" s="564"/>
      <c r="M30" s="448"/>
    </row>
    <row r="31" spans="2:17" s="67" customFormat="1" ht="25.5" customHeight="1" x14ac:dyDescent="0.2">
      <c r="B31" s="567" t="s">
        <v>327</v>
      </c>
      <c r="C31" s="98" t="s">
        <v>328</v>
      </c>
      <c r="D31" s="97" t="s">
        <v>168</v>
      </c>
      <c r="E31" s="403"/>
      <c r="F31" s="429"/>
      <c r="G31" s="69"/>
      <c r="H31" s="576"/>
      <c r="I31" s="564"/>
      <c r="M31" s="445"/>
    </row>
    <row r="32" spans="2:17" s="67" customFormat="1" ht="35.1" customHeight="1" x14ac:dyDescent="0.2">
      <c r="B32" s="567" t="s">
        <v>329</v>
      </c>
      <c r="C32" s="98" t="s">
        <v>330</v>
      </c>
      <c r="D32" s="97" t="s">
        <v>169</v>
      </c>
      <c r="E32" s="253"/>
      <c r="F32" s="429"/>
      <c r="G32" s="69"/>
      <c r="H32" s="576"/>
      <c r="I32" s="564"/>
      <c r="M32" s="448"/>
    </row>
    <row r="33" spans="2:13" s="67" customFormat="1" ht="35.1" customHeight="1" x14ac:dyDescent="0.2">
      <c r="B33" s="87" t="s">
        <v>331</v>
      </c>
      <c r="C33" s="96" t="s">
        <v>332</v>
      </c>
      <c r="D33" s="97" t="s">
        <v>170</v>
      </c>
      <c r="E33" s="403"/>
      <c r="F33" s="429" t="s">
        <v>777</v>
      </c>
      <c r="G33" s="69"/>
      <c r="H33" s="576"/>
      <c r="I33" s="564"/>
      <c r="M33" s="445"/>
    </row>
    <row r="34" spans="2:13" s="67" customFormat="1" ht="35.1" customHeight="1" x14ac:dyDescent="0.2">
      <c r="B34" s="567" t="s">
        <v>333</v>
      </c>
      <c r="C34" s="98" t="s">
        <v>334</v>
      </c>
      <c r="D34" s="97" t="s">
        <v>171</v>
      </c>
      <c r="E34" s="253"/>
      <c r="F34" s="429"/>
      <c r="G34" s="69"/>
      <c r="H34" s="576"/>
      <c r="I34" s="564"/>
      <c r="M34" s="448"/>
    </row>
    <row r="35" spans="2:13" s="67" customFormat="1" ht="35.1" customHeight="1" x14ac:dyDescent="0.2">
      <c r="B35" s="567" t="s">
        <v>335</v>
      </c>
      <c r="C35" s="98" t="s">
        <v>336</v>
      </c>
      <c r="D35" s="97" t="s">
        <v>337</v>
      </c>
      <c r="E35" s="403"/>
      <c r="F35" s="429"/>
      <c r="G35" s="69"/>
      <c r="H35" s="576"/>
      <c r="I35" s="564"/>
      <c r="M35" s="445"/>
    </row>
    <row r="36" spans="2:13" s="67" customFormat="1" ht="35.1" customHeight="1" x14ac:dyDescent="0.2">
      <c r="B36" s="567" t="s">
        <v>338</v>
      </c>
      <c r="C36" s="98" t="s">
        <v>339</v>
      </c>
      <c r="D36" s="97" t="s">
        <v>340</v>
      </c>
      <c r="E36" s="403"/>
      <c r="F36" s="429"/>
      <c r="G36" s="69"/>
      <c r="H36" s="576"/>
      <c r="I36" s="564"/>
      <c r="M36" s="445"/>
    </row>
    <row r="37" spans="2:13" s="67" customFormat="1" ht="30.75" customHeight="1" x14ac:dyDescent="0.2">
      <c r="B37" s="567" t="s">
        <v>341</v>
      </c>
      <c r="C37" s="98" t="s">
        <v>342</v>
      </c>
      <c r="D37" s="97" t="s">
        <v>343</v>
      </c>
      <c r="E37" s="253"/>
      <c r="F37" s="429"/>
      <c r="G37" s="69"/>
      <c r="H37" s="576"/>
      <c r="I37" s="564"/>
      <c r="M37" s="448"/>
    </row>
    <row r="38" spans="2:13" s="67" customFormat="1" ht="29.25" customHeight="1" x14ac:dyDescent="0.2">
      <c r="B38" s="567" t="s">
        <v>341</v>
      </c>
      <c r="C38" s="98" t="s">
        <v>344</v>
      </c>
      <c r="D38" s="97" t="s">
        <v>345</v>
      </c>
      <c r="E38" s="253"/>
      <c r="F38" s="429"/>
      <c r="G38" s="69"/>
      <c r="H38" s="576"/>
      <c r="I38" s="564"/>
      <c r="M38" s="448"/>
    </row>
    <row r="39" spans="2:13" s="67" customFormat="1" ht="27" customHeight="1" x14ac:dyDescent="0.2">
      <c r="B39" s="567" t="s">
        <v>346</v>
      </c>
      <c r="C39" s="98" t="s">
        <v>347</v>
      </c>
      <c r="D39" s="97" t="s">
        <v>348</v>
      </c>
      <c r="E39" s="253"/>
      <c r="F39" s="429"/>
      <c r="G39" s="69"/>
      <c r="H39" s="576"/>
      <c r="I39" s="564"/>
      <c r="M39" s="448"/>
    </row>
    <row r="40" spans="2:13" s="67" customFormat="1" ht="27" customHeight="1" x14ac:dyDescent="0.2">
      <c r="B40" s="567" t="s">
        <v>346</v>
      </c>
      <c r="C40" s="98" t="s">
        <v>349</v>
      </c>
      <c r="D40" s="97" t="s">
        <v>350</v>
      </c>
      <c r="E40" s="253"/>
      <c r="F40" s="429"/>
      <c r="G40" s="69"/>
      <c r="H40" s="576"/>
      <c r="I40" s="564"/>
      <c r="M40" s="448"/>
    </row>
    <row r="41" spans="2:13" s="67" customFormat="1" ht="27" customHeight="1" x14ac:dyDescent="0.2">
      <c r="B41" s="567" t="s">
        <v>351</v>
      </c>
      <c r="C41" s="98" t="s">
        <v>352</v>
      </c>
      <c r="D41" s="97" t="s">
        <v>353</v>
      </c>
      <c r="E41" s="253"/>
      <c r="F41" s="429"/>
      <c r="G41" s="69"/>
      <c r="H41" s="576"/>
      <c r="I41" s="564"/>
      <c r="M41" s="448"/>
    </row>
    <row r="42" spans="2:13" s="67" customFormat="1" ht="35.1" customHeight="1" x14ac:dyDescent="0.2">
      <c r="B42" s="567" t="s">
        <v>354</v>
      </c>
      <c r="C42" s="98" t="s">
        <v>355</v>
      </c>
      <c r="D42" s="97" t="s">
        <v>356</v>
      </c>
      <c r="E42" s="253"/>
      <c r="F42" s="429"/>
      <c r="G42" s="69"/>
      <c r="H42" s="576"/>
      <c r="I42" s="564"/>
      <c r="M42" s="448"/>
    </row>
    <row r="43" spans="2:13" s="67" customFormat="1" ht="35.1" customHeight="1" x14ac:dyDescent="0.2">
      <c r="B43" s="87">
        <v>5</v>
      </c>
      <c r="C43" s="96" t="s">
        <v>357</v>
      </c>
      <c r="D43" s="97" t="s">
        <v>358</v>
      </c>
      <c r="E43" s="253"/>
      <c r="F43" s="429" t="s">
        <v>777</v>
      </c>
      <c r="G43" s="69"/>
      <c r="H43" s="576"/>
      <c r="I43" s="564"/>
      <c r="M43" s="448"/>
    </row>
    <row r="44" spans="2:13" s="67" customFormat="1" ht="35.1" customHeight="1" x14ac:dyDescent="0.2">
      <c r="B44" s="567" t="s">
        <v>359</v>
      </c>
      <c r="C44" s="98" t="s">
        <v>360</v>
      </c>
      <c r="D44" s="97" t="s">
        <v>361</v>
      </c>
      <c r="E44" s="253"/>
      <c r="F44" s="429"/>
      <c r="G44" s="69"/>
      <c r="H44" s="576"/>
      <c r="I44" s="564"/>
      <c r="M44" s="448"/>
    </row>
    <row r="45" spans="2:13" s="67" customFormat="1" ht="32.25" customHeight="1" x14ac:dyDescent="0.2">
      <c r="B45" s="567" t="s">
        <v>362</v>
      </c>
      <c r="C45" s="98" t="s">
        <v>363</v>
      </c>
      <c r="D45" s="97" t="s">
        <v>364</v>
      </c>
      <c r="E45" s="253"/>
      <c r="F45" s="429"/>
      <c r="G45" s="69"/>
      <c r="H45" s="576"/>
      <c r="I45" s="564"/>
      <c r="M45" s="448"/>
    </row>
    <row r="46" spans="2:13" s="67" customFormat="1" ht="35.1" customHeight="1" x14ac:dyDescent="0.2">
      <c r="B46" s="567" t="s">
        <v>365</v>
      </c>
      <c r="C46" s="98" t="s">
        <v>366</v>
      </c>
      <c r="D46" s="97" t="s">
        <v>367</v>
      </c>
      <c r="E46" s="403"/>
      <c r="F46" s="429"/>
      <c r="G46" s="69"/>
      <c r="H46" s="576"/>
      <c r="I46" s="564"/>
      <c r="M46" s="445"/>
    </row>
    <row r="47" spans="2:13" s="67" customFormat="1" ht="30.75" customHeight="1" x14ac:dyDescent="0.2">
      <c r="B47" s="567" t="s">
        <v>675</v>
      </c>
      <c r="C47" s="98" t="s">
        <v>368</v>
      </c>
      <c r="D47" s="97" t="s">
        <v>369</v>
      </c>
      <c r="E47" s="253"/>
      <c r="F47" s="429"/>
      <c r="G47" s="69"/>
      <c r="H47" s="576"/>
      <c r="I47" s="564"/>
      <c r="M47" s="448"/>
    </row>
    <row r="48" spans="2:13" s="67" customFormat="1" ht="35.1" customHeight="1" x14ac:dyDescent="0.2">
      <c r="B48" s="567" t="s">
        <v>370</v>
      </c>
      <c r="C48" s="98" t="s">
        <v>371</v>
      </c>
      <c r="D48" s="97" t="s">
        <v>372</v>
      </c>
      <c r="E48" s="403"/>
      <c r="F48" s="429"/>
      <c r="G48" s="69"/>
      <c r="H48" s="576"/>
      <c r="I48" s="564"/>
      <c r="M48" s="445"/>
    </row>
    <row r="49" spans="2:20" s="67" customFormat="1" ht="27" customHeight="1" x14ac:dyDescent="0.2">
      <c r="B49" s="567" t="s">
        <v>373</v>
      </c>
      <c r="C49" s="98" t="s">
        <v>374</v>
      </c>
      <c r="D49" s="97" t="s">
        <v>375</v>
      </c>
      <c r="E49" s="253"/>
      <c r="F49" s="429"/>
      <c r="G49" s="69"/>
      <c r="H49" s="576"/>
      <c r="I49" s="564"/>
      <c r="M49" s="448"/>
    </row>
    <row r="50" spans="2:20" s="67" customFormat="1" ht="27" customHeight="1" x14ac:dyDescent="0.2">
      <c r="B50" s="567" t="s">
        <v>376</v>
      </c>
      <c r="C50" s="98" t="s">
        <v>377</v>
      </c>
      <c r="D50" s="97" t="s">
        <v>378</v>
      </c>
      <c r="E50" s="253"/>
      <c r="F50" s="432"/>
      <c r="G50" s="69"/>
      <c r="H50" s="576"/>
      <c r="I50" s="564"/>
      <c r="M50" s="448"/>
    </row>
    <row r="51" spans="2:20" s="67" customFormat="1" ht="35.1" customHeight="1" x14ac:dyDescent="0.2">
      <c r="B51" s="87">
        <v>288</v>
      </c>
      <c r="C51" s="96" t="s">
        <v>194</v>
      </c>
      <c r="D51" s="97" t="s">
        <v>379</v>
      </c>
      <c r="E51" s="403"/>
      <c r="F51" s="432"/>
      <c r="G51" s="69"/>
      <c r="H51" s="576"/>
      <c r="I51" s="564"/>
      <c r="M51" s="445"/>
    </row>
    <row r="52" spans="2:20" s="67" customFormat="1" ht="35.1" customHeight="1" x14ac:dyDescent="0.2">
      <c r="B52" s="87"/>
      <c r="C52" s="96" t="s">
        <v>380</v>
      </c>
      <c r="D52" s="97" t="s">
        <v>381</v>
      </c>
      <c r="E52" s="405">
        <v>56971</v>
      </c>
      <c r="F52" s="430" t="s">
        <v>782</v>
      </c>
      <c r="G52" s="404"/>
      <c r="H52" s="577">
        <v>6060</v>
      </c>
      <c r="I52" s="564"/>
      <c r="M52" s="446"/>
      <c r="P52" s="496"/>
      <c r="Q52" s="496"/>
    </row>
    <row r="53" spans="2:20" s="67" customFormat="1" ht="35.1" customHeight="1" x14ac:dyDescent="0.2">
      <c r="B53" s="87" t="s">
        <v>382</v>
      </c>
      <c r="C53" s="96" t="s">
        <v>383</v>
      </c>
      <c r="D53" s="97" t="s">
        <v>384</v>
      </c>
      <c r="E53" s="405">
        <v>2494</v>
      </c>
      <c r="F53" s="430" t="s">
        <v>783</v>
      </c>
      <c r="G53" s="404"/>
      <c r="H53" s="576">
        <v>73</v>
      </c>
      <c r="I53" s="564"/>
      <c r="M53" s="446"/>
      <c r="P53" s="496"/>
      <c r="Q53" s="496"/>
    </row>
    <row r="54" spans="2:20" s="67" customFormat="1" ht="29.25" customHeight="1" x14ac:dyDescent="0.2">
      <c r="B54" s="567">
        <v>10</v>
      </c>
      <c r="C54" s="98" t="s">
        <v>385</v>
      </c>
      <c r="D54" s="97" t="s">
        <v>386</v>
      </c>
      <c r="E54" s="253">
        <v>187</v>
      </c>
      <c r="F54" s="429" t="s">
        <v>784</v>
      </c>
      <c r="G54" s="69"/>
      <c r="H54" s="576">
        <v>0</v>
      </c>
      <c r="I54" s="564"/>
      <c r="M54" s="448"/>
    </row>
    <row r="55" spans="2:20" s="67" customFormat="1" ht="30.75" customHeight="1" x14ac:dyDescent="0.2">
      <c r="B55" s="567">
        <v>11</v>
      </c>
      <c r="C55" s="98" t="s">
        <v>387</v>
      </c>
      <c r="D55" s="97" t="s">
        <v>388</v>
      </c>
      <c r="E55" s="253"/>
      <c r="F55" s="429"/>
      <c r="G55" s="69"/>
      <c r="H55" s="576">
        <v>0</v>
      </c>
      <c r="I55" s="564"/>
      <c r="M55" s="448"/>
    </row>
    <row r="56" spans="2:20" s="67" customFormat="1" ht="25.5" customHeight="1" x14ac:dyDescent="0.2">
      <c r="B56" s="567">
        <v>12</v>
      </c>
      <c r="C56" s="98" t="s">
        <v>389</v>
      </c>
      <c r="D56" s="97" t="s">
        <v>390</v>
      </c>
      <c r="E56" s="253"/>
      <c r="F56" s="429"/>
      <c r="G56" s="69"/>
      <c r="H56" s="576"/>
      <c r="I56" s="564"/>
      <c r="M56" s="448"/>
    </row>
    <row r="57" spans="2:20" s="67" customFormat="1" ht="29.25" customHeight="1" x14ac:dyDescent="0.2">
      <c r="B57" s="567">
        <v>13</v>
      </c>
      <c r="C57" s="98" t="s">
        <v>391</v>
      </c>
      <c r="D57" s="97" t="s">
        <v>392</v>
      </c>
      <c r="E57" s="253">
        <v>610</v>
      </c>
      <c r="F57" s="429" t="s">
        <v>785</v>
      </c>
      <c r="G57" s="69"/>
      <c r="H57" s="576">
        <v>8</v>
      </c>
      <c r="I57" s="564"/>
      <c r="M57" s="448"/>
      <c r="Q57" s="496"/>
    </row>
    <row r="58" spans="2:20" s="67" customFormat="1" ht="33" customHeight="1" x14ac:dyDescent="0.2">
      <c r="B58" s="567">
        <v>14</v>
      </c>
      <c r="C58" s="98" t="s">
        <v>393</v>
      </c>
      <c r="D58" s="97" t="s">
        <v>394</v>
      </c>
      <c r="E58" s="253"/>
      <c r="F58" s="429"/>
      <c r="G58" s="69"/>
      <c r="H58" s="576"/>
      <c r="I58" s="564"/>
      <c r="M58" s="448"/>
    </row>
    <row r="59" spans="2:20" s="67" customFormat="1" ht="35.1" customHeight="1" x14ac:dyDescent="0.2">
      <c r="B59" s="567">
        <v>15</v>
      </c>
      <c r="C59" s="99" t="s">
        <v>395</v>
      </c>
      <c r="D59" s="97" t="s">
        <v>396</v>
      </c>
      <c r="E59" s="403">
        <v>1697</v>
      </c>
      <c r="F59" s="429" t="s">
        <v>786</v>
      </c>
      <c r="G59" s="69"/>
      <c r="H59" s="576">
        <v>65</v>
      </c>
      <c r="I59" s="564"/>
      <c r="M59" s="445"/>
      <c r="P59" s="496"/>
    </row>
    <row r="60" spans="2:20" s="67" customFormat="1" ht="35.1" customHeight="1" x14ac:dyDescent="0.2">
      <c r="B60" s="87"/>
      <c r="C60" s="96" t="s">
        <v>397</v>
      </c>
      <c r="D60" s="401" t="s">
        <v>398</v>
      </c>
      <c r="E60" s="407">
        <v>1396</v>
      </c>
      <c r="F60" s="430" t="s">
        <v>787</v>
      </c>
      <c r="G60" s="404"/>
      <c r="H60" s="578">
        <v>138</v>
      </c>
      <c r="I60" s="566"/>
      <c r="M60" s="449"/>
      <c r="O60" s="66"/>
      <c r="P60" s="498"/>
      <c r="Q60" s="498"/>
      <c r="R60" s="66"/>
      <c r="T60" s="66"/>
    </row>
    <row r="61" spans="2:20" s="66" customFormat="1" ht="28.5" customHeight="1" x14ac:dyDescent="0.2">
      <c r="B61" s="567" t="s">
        <v>399</v>
      </c>
      <c r="C61" s="98" t="s">
        <v>400</v>
      </c>
      <c r="D61" s="97" t="s">
        <v>401</v>
      </c>
      <c r="E61" s="253"/>
      <c r="F61" s="429"/>
      <c r="G61" s="69"/>
      <c r="H61" s="578"/>
      <c r="I61" s="564"/>
      <c r="M61" s="448"/>
    </row>
    <row r="62" spans="2:20" s="66" customFormat="1" ht="35.1" customHeight="1" x14ac:dyDescent="0.2">
      <c r="B62" s="567" t="s">
        <v>402</v>
      </c>
      <c r="C62" s="98" t="s">
        <v>403</v>
      </c>
      <c r="D62" s="97" t="s">
        <v>404</v>
      </c>
      <c r="E62" s="255"/>
      <c r="F62" s="429"/>
      <c r="G62" s="254"/>
      <c r="H62" s="576"/>
      <c r="I62" s="564"/>
      <c r="M62" s="444"/>
      <c r="O62" s="67"/>
      <c r="P62" s="67"/>
      <c r="Q62" s="67"/>
      <c r="R62" s="67"/>
      <c r="T62" s="67"/>
    </row>
    <row r="63" spans="2:20" s="67" customFormat="1" ht="35.1" customHeight="1" x14ac:dyDescent="0.3">
      <c r="B63" s="567" t="s">
        <v>405</v>
      </c>
      <c r="C63" s="98" t="s">
        <v>406</v>
      </c>
      <c r="D63" s="97" t="s">
        <v>407</v>
      </c>
      <c r="E63" s="72"/>
      <c r="F63" s="429"/>
      <c r="G63" s="254"/>
      <c r="H63" s="578"/>
      <c r="I63" s="569"/>
      <c r="M63" s="450"/>
      <c r="O63" s="66"/>
      <c r="P63" s="66"/>
      <c r="Q63" s="66"/>
      <c r="R63" s="66"/>
      <c r="T63" s="66"/>
    </row>
    <row r="64" spans="2:20" s="66" customFormat="1" ht="35.1" customHeight="1" x14ac:dyDescent="0.2">
      <c r="B64" s="567" t="s">
        <v>408</v>
      </c>
      <c r="C64" s="98" t="s">
        <v>409</v>
      </c>
      <c r="D64" s="97" t="s">
        <v>410</v>
      </c>
      <c r="E64" s="69"/>
      <c r="F64" s="429"/>
      <c r="G64" s="69"/>
      <c r="H64" s="579"/>
      <c r="I64" s="570"/>
      <c r="M64" s="76"/>
      <c r="O64" s="36"/>
      <c r="P64" s="36"/>
      <c r="Q64" s="36"/>
      <c r="R64" s="36"/>
      <c r="T64" s="36"/>
    </row>
    <row r="65" spans="2:17" ht="27" customHeight="1" x14ac:dyDescent="0.2">
      <c r="B65" s="567" t="s">
        <v>411</v>
      </c>
      <c r="C65" s="98" t="s">
        <v>412</v>
      </c>
      <c r="D65" s="97" t="s">
        <v>413</v>
      </c>
      <c r="E65" s="255">
        <v>1396</v>
      </c>
      <c r="F65" s="429" t="s">
        <v>787</v>
      </c>
      <c r="G65" s="254"/>
      <c r="H65" s="579">
        <v>138</v>
      </c>
      <c r="I65" s="564"/>
      <c r="M65" s="444"/>
      <c r="P65" s="497"/>
      <c r="Q65" s="497"/>
    </row>
    <row r="66" spans="2:17" ht="28.5" customHeight="1" x14ac:dyDescent="0.2">
      <c r="B66" s="567" t="s">
        <v>414</v>
      </c>
      <c r="C66" s="98" t="s">
        <v>415</v>
      </c>
      <c r="D66" s="97" t="s">
        <v>416</v>
      </c>
      <c r="E66" s="255"/>
      <c r="F66" s="429"/>
      <c r="G66" s="254"/>
      <c r="H66" s="579"/>
      <c r="I66" s="564"/>
      <c r="M66" s="444"/>
    </row>
    <row r="67" spans="2:17" ht="29.25" customHeight="1" x14ac:dyDescent="0.2">
      <c r="B67" s="567" t="s">
        <v>417</v>
      </c>
      <c r="C67" s="98" t="s">
        <v>418</v>
      </c>
      <c r="D67" s="97" t="s">
        <v>419</v>
      </c>
      <c r="E67" s="255"/>
      <c r="F67" s="429"/>
      <c r="G67" s="254"/>
      <c r="H67" s="579"/>
      <c r="I67" s="564"/>
      <c r="M67" s="444"/>
    </row>
    <row r="68" spans="2:17" ht="35.1" customHeight="1" x14ac:dyDescent="0.2">
      <c r="B68" s="87">
        <v>21</v>
      </c>
      <c r="C68" s="96" t="s">
        <v>420</v>
      </c>
      <c r="D68" s="97" t="s">
        <v>421</v>
      </c>
      <c r="E68" s="255"/>
      <c r="F68" s="429"/>
      <c r="G68" s="254"/>
      <c r="H68" s="579"/>
      <c r="I68" s="564"/>
      <c r="M68" s="444"/>
    </row>
    <row r="69" spans="2:17" ht="35.1" customHeight="1" x14ac:dyDescent="0.2">
      <c r="B69" s="87">
        <v>22</v>
      </c>
      <c r="C69" s="96" t="s">
        <v>422</v>
      </c>
      <c r="D69" s="401" t="s">
        <v>423</v>
      </c>
      <c r="E69" s="407">
        <v>1177</v>
      </c>
      <c r="F69" s="430" t="s">
        <v>788</v>
      </c>
      <c r="G69" s="408"/>
      <c r="H69" s="580">
        <v>2463</v>
      </c>
      <c r="I69" s="566"/>
      <c r="M69" s="449"/>
      <c r="P69" s="497"/>
      <c r="Q69" s="497"/>
    </row>
    <row r="70" spans="2:17" ht="35.1" customHeight="1" x14ac:dyDescent="0.2">
      <c r="B70" s="87">
        <v>236</v>
      </c>
      <c r="C70" s="96" t="s">
        <v>424</v>
      </c>
      <c r="D70" s="97" t="s">
        <v>425</v>
      </c>
      <c r="E70" s="409"/>
      <c r="F70" s="429"/>
      <c r="G70" s="254"/>
      <c r="H70" s="579"/>
      <c r="I70" s="564"/>
      <c r="M70" s="451"/>
    </row>
    <row r="71" spans="2:17" ht="35.1" customHeight="1" x14ac:dyDescent="0.2">
      <c r="B71" s="87" t="s">
        <v>426</v>
      </c>
      <c r="C71" s="96" t="s">
        <v>427</v>
      </c>
      <c r="D71" s="97" t="s">
        <v>428</v>
      </c>
      <c r="E71" s="410">
        <v>40000</v>
      </c>
      <c r="F71" s="429" t="s">
        <v>777</v>
      </c>
      <c r="G71" s="254"/>
      <c r="H71" s="579">
        <v>0</v>
      </c>
      <c r="I71" s="564"/>
      <c r="M71" s="452"/>
      <c r="P71" s="497"/>
    </row>
    <row r="72" spans="2:17" ht="35.1" customHeight="1" x14ac:dyDescent="0.2">
      <c r="B72" s="567" t="s">
        <v>429</v>
      </c>
      <c r="C72" s="98" t="s">
        <v>430</v>
      </c>
      <c r="D72" s="97" t="s">
        <v>431</v>
      </c>
      <c r="E72" s="409"/>
      <c r="F72" s="429"/>
      <c r="G72" s="254"/>
      <c r="H72" s="579"/>
      <c r="I72" s="564"/>
      <c r="M72" s="451"/>
    </row>
    <row r="73" spans="2:17" ht="35.1" customHeight="1" x14ac:dyDescent="0.2">
      <c r="B73" s="567" t="s">
        <v>432</v>
      </c>
      <c r="C73" s="98" t="s">
        <v>433</v>
      </c>
      <c r="D73" s="97" t="s">
        <v>434</v>
      </c>
      <c r="E73" s="409"/>
      <c r="F73" s="429"/>
      <c r="G73" s="254"/>
      <c r="H73" s="579"/>
      <c r="I73" s="564"/>
      <c r="M73" s="451"/>
    </row>
    <row r="74" spans="2:17" ht="35.1" customHeight="1" x14ac:dyDescent="0.2">
      <c r="B74" s="567" t="s">
        <v>435</v>
      </c>
      <c r="C74" s="98" t="s">
        <v>436</v>
      </c>
      <c r="D74" s="97" t="s">
        <v>437</v>
      </c>
      <c r="E74" s="255"/>
      <c r="F74" s="429"/>
      <c r="G74" s="254"/>
      <c r="H74" s="579"/>
      <c r="I74" s="564"/>
      <c r="M74" s="444"/>
    </row>
    <row r="75" spans="2:17" ht="35.1" customHeight="1" x14ac:dyDescent="0.2">
      <c r="B75" s="567" t="s">
        <v>438</v>
      </c>
      <c r="C75" s="98" t="s">
        <v>439</v>
      </c>
      <c r="D75" s="97" t="s">
        <v>440</v>
      </c>
      <c r="E75" s="255"/>
      <c r="F75" s="429"/>
      <c r="G75" s="254"/>
      <c r="H75" s="579"/>
      <c r="I75" s="564"/>
      <c r="M75" s="444"/>
    </row>
    <row r="76" spans="2:17" ht="35.1" customHeight="1" x14ac:dyDescent="0.2">
      <c r="B76" s="567" t="s">
        <v>441</v>
      </c>
      <c r="C76" s="98" t="s">
        <v>442</v>
      </c>
      <c r="D76" s="97" t="s">
        <v>443</v>
      </c>
      <c r="E76" s="410">
        <v>40000</v>
      </c>
      <c r="F76" s="429"/>
      <c r="G76" s="254"/>
      <c r="H76" s="579">
        <v>0</v>
      </c>
      <c r="I76" s="564"/>
      <c r="M76" s="452"/>
      <c r="P76" s="497"/>
    </row>
    <row r="77" spans="2:17" ht="35.1" customHeight="1" x14ac:dyDescent="0.2">
      <c r="B77" s="87">
        <v>24</v>
      </c>
      <c r="C77" s="96" t="s">
        <v>444</v>
      </c>
      <c r="D77" s="401" t="s">
        <v>445</v>
      </c>
      <c r="E77" s="407">
        <v>9965</v>
      </c>
      <c r="F77" s="430" t="s">
        <v>789</v>
      </c>
      <c r="G77" s="408"/>
      <c r="H77" s="580">
        <v>2475</v>
      </c>
      <c r="I77" s="566"/>
      <c r="M77" s="449"/>
      <c r="P77" s="497"/>
      <c r="Q77" s="497"/>
    </row>
    <row r="78" spans="2:17" ht="35.1" customHeight="1" x14ac:dyDescent="0.2">
      <c r="B78" s="87">
        <v>27</v>
      </c>
      <c r="C78" s="96" t="s">
        <v>446</v>
      </c>
      <c r="D78" s="401" t="s">
        <v>447</v>
      </c>
      <c r="E78" s="407">
        <v>1939</v>
      </c>
      <c r="F78" s="430" t="s">
        <v>790</v>
      </c>
      <c r="G78" s="408"/>
      <c r="H78" s="579">
        <v>911</v>
      </c>
      <c r="I78" s="566"/>
      <c r="M78" s="449"/>
      <c r="P78" s="497"/>
    </row>
    <row r="79" spans="2:17" ht="35.1" customHeight="1" x14ac:dyDescent="0.2">
      <c r="B79" s="87" t="s">
        <v>448</v>
      </c>
      <c r="C79" s="96" t="s">
        <v>449</v>
      </c>
      <c r="D79" s="401" t="s">
        <v>450</v>
      </c>
      <c r="E79" s="407"/>
      <c r="F79" s="428"/>
      <c r="G79" s="408"/>
      <c r="H79" s="579"/>
      <c r="I79" s="564"/>
      <c r="M79" s="449"/>
    </row>
    <row r="80" spans="2:17" ht="35.1" customHeight="1" x14ac:dyDescent="0.2">
      <c r="B80" s="87"/>
      <c r="C80" s="96" t="s">
        <v>451</v>
      </c>
      <c r="D80" s="97" t="s">
        <v>452</v>
      </c>
      <c r="E80" s="255">
        <v>258761</v>
      </c>
      <c r="F80" s="430" t="s">
        <v>791</v>
      </c>
      <c r="G80" s="254"/>
      <c r="H80" s="580">
        <v>6060</v>
      </c>
      <c r="I80" s="564"/>
      <c r="M80" s="444"/>
      <c r="P80" s="497"/>
      <c r="Q80" s="497"/>
    </row>
    <row r="81" spans="2:17" ht="30.75" customHeight="1" x14ac:dyDescent="0.2">
      <c r="B81" s="87">
        <v>88</v>
      </c>
      <c r="C81" s="96" t="s">
        <v>453</v>
      </c>
      <c r="D81" s="401" t="s">
        <v>454</v>
      </c>
      <c r="E81" s="407">
        <v>3496</v>
      </c>
      <c r="F81" s="430"/>
      <c r="G81" s="408"/>
      <c r="H81" s="579"/>
      <c r="I81" s="566"/>
      <c r="M81" s="449"/>
      <c r="P81" s="497"/>
    </row>
    <row r="82" spans="2:17" ht="30.75" customHeight="1" x14ac:dyDescent="0.2">
      <c r="B82" s="87"/>
      <c r="C82" s="96" t="s">
        <v>99</v>
      </c>
      <c r="D82" s="87"/>
      <c r="E82" s="255"/>
      <c r="F82" s="433"/>
      <c r="G82" s="254"/>
      <c r="H82" s="579"/>
      <c r="I82" s="564"/>
      <c r="M82" s="444"/>
    </row>
    <row r="83" spans="2:17" ht="35.1" customHeight="1" x14ac:dyDescent="0.2">
      <c r="B83" s="87"/>
      <c r="C83" s="96" t="s">
        <v>455</v>
      </c>
      <c r="D83" s="97" t="s">
        <v>456</v>
      </c>
      <c r="E83" s="407">
        <v>242258</v>
      </c>
      <c r="F83" s="433">
        <v>236368</v>
      </c>
      <c r="G83" s="254"/>
      <c r="H83" s="579"/>
      <c r="I83" s="564"/>
      <c r="M83" s="449"/>
      <c r="P83" s="497"/>
      <c r="Q83" s="497"/>
    </row>
    <row r="84" spans="2:17" ht="35.1" customHeight="1" x14ac:dyDescent="0.2">
      <c r="B84" s="87">
        <v>30</v>
      </c>
      <c r="C84" s="96" t="s">
        <v>457</v>
      </c>
      <c r="D84" s="401" t="s">
        <v>458</v>
      </c>
      <c r="E84" s="407">
        <v>211591</v>
      </c>
      <c r="F84" s="433">
        <v>211591</v>
      </c>
      <c r="G84" s="408"/>
      <c r="H84" s="579"/>
      <c r="I84" s="566"/>
      <c r="M84" s="449"/>
      <c r="P84" s="497"/>
      <c r="Q84" s="497"/>
    </row>
    <row r="85" spans="2:17" ht="27" customHeight="1" x14ac:dyDescent="0.2">
      <c r="B85" s="567">
        <v>300</v>
      </c>
      <c r="C85" s="98" t="s">
        <v>459</v>
      </c>
      <c r="D85" s="97" t="s">
        <v>460</v>
      </c>
      <c r="E85" s="255"/>
      <c r="F85" s="434"/>
      <c r="G85" s="254"/>
      <c r="H85" s="579"/>
      <c r="I85" s="564"/>
      <c r="M85" s="444"/>
    </row>
    <row r="86" spans="2:17" ht="29.25" customHeight="1" x14ac:dyDescent="0.2">
      <c r="B86" s="567">
        <v>301</v>
      </c>
      <c r="C86" s="98" t="s">
        <v>461</v>
      </c>
      <c r="D86" s="97" t="s">
        <v>462</v>
      </c>
      <c r="E86" s="255"/>
      <c r="F86" s="434"/>
      <c r="G86" s="254"/>
      <c r="H86" s="579"/>
      <c r="I86" s="564"/>
      <c r="M86" s="444"/>
    </row>
    <row r="87" spans="2:17" ht="27" customHeight="1" x14ac:dyDescent="0.2">
      <c r="B87" s="567">
        <v>302</v>
      </c>
      <c r="C87" s="98" t="s">
        <v>463</v>
      </c>
      <c r="D87" s="97" t="s">
        <v>464</v>
      </c>
      <c r="E87" s="255"/>
      <c r="F87" s="434"/>
      <c r="G87" s="254"/>
      <c r="H87" s="579"/>
      <c r="I87" s="564"/>
      <c r="M87" s="444"/>
    </row>
    <row r="88" spans="2:17" ht="27" customHeight="1" x14ac:dyDescent="0.2">
      <c r="B88" s="567">
        <v>303</v>
      </c>
      <c r="C88" s="98" t="s">
        <v>465</v>
      </c>
      <c r="D88" s="97" t="s">
        <v>466</v>
      </c>
      <c r="E88" s="255">
        <v>211591</v>
      </c>
      <c r="F88" s="434">
        <v>211591</v>
      </c>
      <c r="G88" s="254"/>
      <c r="H88" s="579"/>
      <c r="I88" s="564"/>
      <c r="M88" s="444"/>
      <c r="P88" s="497"/>
      <c r="Q88" s="497"/>
    </row>
    <row r="89" spans="2:17" ht="35.1" customHeight="1" x14ac:dyDescent="0.2">
      <c r="B89" s="567">
        <v>304</v>
      </c>
      <c r="C89" s="98" t="s">
        <v>467</v>
      </c>
      <c r="D89" s="97" t="s">
        <v>468</v>
      </c>
      <c r="E89" s="255"/>
      <c r="F89" s="434"/>
      <c r="G89" s="254"/>
      <c r="H89" s="579"/>
      <c r="I89" s="564"/>
      <c r="M89" s="444"/>
    </row>
    <row r="90" spans="2:17" ht="29.25" customHeight="1" x14ac:dyDescent="0.2">
      <c r="B90" s="567">
        <v>305</v>
      </c>
      <c r="C90" s="98" t="s">
        <v>469</v>
      </c>
      <c r="D90" s="97" t="s">
        <v>470</v>
      </c>
      <c r="E90" s="255"/>
      <c r="F90" s="434"/>
      <c r="G90" s="254"/>
      <c r="H90" s="579"/>
      <c r="I90" s="564"/>
      <c r="M90" s="444"/>
    </row>
    <row r="91" spans="2:17" ht="25.5" customHeight="1" x14ac:dyDescent="0.2">
      <c r="B91" s="567">
        <v>306</v>
      </c>
      <c r="C91" s="98" t="s">
        <v>471</v>
      </c>
      <c r="D91" s="97" t="s">
        <v>472</v>
      </c>
      <c r="E91" s="255"/>
      <c r="F91" s="434"/>
      <c r="G91" s="254"/>
      <c r="H91" s="579"/>
      <c r="I91" s="564"/>
      <c r="M91" s="444"/>
    </row>
    <row r="92" spans="2:17" ht="35.1" customHeight="1" x14ac:dyDescent="0.2">
      <c r="B92" s="567">
        <v>309</v>
      </c>
      <c r="C92" s="98" t="s">
        <v>473</v>
      </c>
      <c r="D92" s="97" t="s">
        <v>474</v>
      </c>
      <c r="E92" s="255"/>
      <c r="F92" s="434"/>
      <c r="G92" s="254"/>
      <c r="H92" s="579"/>
      <c r="I92" s="564"/>
      <c r="M92" s="444"/>
    </row>
    <row r="93" spans="2:17" ht="35.1" customHeight="1" x14ac:dyDescent="0.2">
      <c r="B93" s="87">
        <v>31</v>
      </c>
      <c r="C93" s="96" t="s">
        <v>475</v>
      </c>
      <c r="D93" s="97" t="s">
        <v>476</v>
      </c>
      <c r="E93" s="255"/>
      <c r="F93" s="434"/>
      <c r="G93" s="254"/>
      <c r="H93" s="579"/>
      <c r="I93" s="564"/>
      <c r="M93" s="444"/>
    </row>
    <row r="94" spans="2:17" ht="35.1" customHeight="1" x14ac:dyDescent="0.2">
      <c r="B94" s="87" t="s">
        <v>477</v>
      </c>
      <c r="C94" s="96" t="s">
        <v>478</v>
      </c>
      <c r="D94" s="97" t="s">
        <v>479</v>
      </c>
      <c r="E94" s="255"/>
      <c r="F94" s="434"/>
      <c r="G94" s="254"/>
      <c r="H94" s="579"/>
      <c r="I94" s="564"/>
      <c r="M94" s="444"/>
    </row>
    <row r="95" spans="2:17" ht="35.1" customHeight="1" x14ac:dyDescent="0.2">
      <c r="B95" s="87">
        <v>32</v>
      </c>
      <c r="C95" s="96" t="s">
        <v>480</v>
      </c>
      <c r="D95" s="401" t="s">
        <v>481</v>
      </c>
      <c r="E95" s="407">
        <v>11</v>
      </c>
      <c r="F95" s="433">
        <v>11</v>
      </c>
      <c r="G95" s="408"/>
      <c r="H95" s="579"/>
      <c r="I95" s="566"/>
      <c r="M95" s="449"/>
    </row>
    <row r="96" spans="2:17" ht="57.75" customHeight="1" x14ac:dyDescent="0.25">
      <c r="B96" s="87">
        <v>330</v>
      </c>
      <c r="C96" s="96" t="s">
        <v>482</v>
      </c>
      <c r="D96" s="97" t="s">
        <v>483</v>
      </c>
      <c r="E96" s="255"/>
      <c r="F96" s="571"/>
      <c r="G96" s="254"/>
      <c r="H96" s="579"/>
      <c r="I96" s="564"/>
      <c r="M96" s="444"/>
    </row>
    <row r="97" spans="2:17" ht="63" customHeight="1" x14ac:dyDescent="0.2">
      <c r="B97" s="87" t="s">
        <v>484</v>
      </c>
      <c r="C97" s="96" t="s">
        <v>485</v>
      </c>
      <c r="D97" s="97" t="s">
        <v>486</v>
      </c>
      <c r="E97" s="255"/>
      <c r="F97" s="434"/>
      <c r="G97" s="254"/>
      <c r="H97" s="579"/>
      <c r="I97" s="564"/>
      <c r="M97" s="444"/>
    </row>
    <row r="98" spans="2:17" ht="62.25" customHeight="1" x14ac:dyDescent="0.2">
      <c r="B98" s="87" t="s">
        <v>484</v>
      </c>
      <c r="C98" s="96" t="s">
        <v>487</v>
      </c>
      <c r="D98" s="97" t="s">
        <v>488</v>
      </c>
      <c r="E98" s="255"/>
      <c r="F98" s="434"/>
      <c r="G98" s="254"/>
      <c r="H98" s="579"/>
      <c r="I98" s="564"/>
      <c r="M98" s="444"/>
    </row>
    <row r="99" spans="2:17" ht="29.25" customHeight="1" x14ac:dyDescent="0.2">
      <c r="B99" s="87">
        <v>34</v>
      </c>
      <c r="C99" s="96" t="s">
        <v>489</v>
      </c>
      <c r="D99" s="401" t="s">
        <v>490</v>
      </c>
      <c r="E99" s="407">
        <v>30656</v>
      </c>
      <c r="F99" s="433">
        <v>25816</v>
      </c>
      <c r="G99" s="408"/>
      <c r="H99" s="579">
        <v>278</v>
      </c>
      <c r="I99" s="566"/>
      <c r="M99" s="449"/>
      <c r="P99" s="497"/>
      <c r="Q99" s="497"/>
    </row>
    <row r="100" spans="2:17" ht="25.5" customHeight="1" x14ac:dyDescent="0.2">
      <c r="B100" s="567">
        <v>340</v>
      </c>
      <c r="C100" s="98" t="s">
        <v>491</v>
      </c>
      <c r="D100" s="97" t="s">
        <v>492</v>
      </c>
      <c r="E100" s="255">
        <v>24717</v>
      </c>
      <c r="F100" s="434">
        <v>24637</v>
      </c>
      <c r="G100" s="254"/>
      <c r="H100" s="579"/>
      <c r="I100" s="564"/>
      <c r="M100" s="444"/>
      <c r="P100" s="497"/>
      <c r="Q100" s="497"/>
    </row>
    <row r="101" spans="2:17" ht="35.1" customHeight="1" x14ac:dyDescent="0.2">
      <c r="B101" s="567">
        <v>341</v>
      </c>
      <c r="C101" s="98" t="s">
        <v>493</v>
      </c>
      <c r="D101" s="97" t="s">
        <v>494</v>
      </c>
      <c r="E101" s="255">
        <v>5939</v>
      </c>
      <c r="F101" s="434">
        <v>1179</v>
      </c>
      <c r="G101" s="254"/>
      <c r="H101" s="579">
        <v>278</v>
      </c>
      <c r="I101" s="564"/>
      <c r="M101" s="444"/>
      <c r="P101" s="497"/>
      <c r="Q101" s="497"/>
    </row>
    <row r="102" spans="2:17" ht="28.5" customHeight="1" x14ac:dyDescent="0.2">
      <c r="B102" s="87"/>
      <c r="C102" s="96" t="s">
        <v>495</v>
      </c>
      <c r="D102" s="97" t="s">
        <v>496</v>
      </c>
      <c r="E102" s="255"/>
      <c r="F102" s="434"/>
      <c r="G102" s="254"/>
      <c r="H102" s="579"/>
      <c r="I102" s="564"/>
      <c r="M102" s="444"/>
    </row>
    <row r="103" spans="2:17" ht="35.1" customHeight="1" x14ac:dyDescent="0.2">
      <c r="B103" s="87">
        <v>35</v>
      </c>
      <c r="C103" s="96" t="s">
        <v>497</v>
      </c>
      <c r="D103" s="97" t="s">
        <v>498</v>
      </c>
      <c r="E103" s="255"/>
      <c r="F103" s="434"/>
      <c r="G103" s="254"/>
      <c r="H103" s="579"/>
      <c r="I103" s="564"/>
      <c r="M103" s="444"/>
    </row>
    <row r="104" spans="2:17" ht="24.75" customHeight="1" x14ac:dyDescent="0.2">
      <c r="B104" s="567">
        <v>350</v>
      </c>
      <c r="C104" s="98" t="s">
        <v>499</v>
      </c>
      <c r="D104" s="97" t="s">
        <v>500</v>
      </c>
      <c r="E104" s="255"/>
      <c r="F104" s="434"/>
      <c r="G104" s="254"/>
      <c r="H104" s="579"/>
      <c r="I104" s="564"/>
      <c r="M104" s="444"/>
    </row>
    <row r="105" spans="2:17" ht="35.1" customHeight="1" x14ac:dyDescent="0.2">
      <c r="B105" s="567">
        <v>351</v>
      </c>
      <c r="C105" s="98" t="s">
        <v>501</v>
      </c>
      <c r="D105" s="97" t="s">
        <v>502</v>
      </c>
      <c r="E105" s="255"/>
      <c r="F105" s="434"/>
      <c r="G105" s="254"/>
      <c r="H105" s="579"/>
      <c r="I105" s="564"/>
      <c r="M105" s="444"/>
    </row>
    <row r="106" spans="2:17" ht="35.1" customHeight="1" x14ac:dyDescent="0.2">
      <c r="B106" s="87"/>
      <c r="C106" s="96" t="s">
        <v>503</v>
      </c>
      <c r="D106" s="97" t="s">
        <v>504</v>
      </c>
      <c r="E106" s="255">
        <v>0</v>
      </c>
      <c r="F106" s="434"/>
      <c r="G106" s="254"/>
      <c r="H106" s="579"/>
      <c r="I106" s="564"/>
      <c r="M106" s="444"/>
    </row>
    <row r="107" spans="2:17" ht="35.1" customHeight="1" x14ac:dyDescent="0.2">
      <c r="B107" s="87">
        <v>40</v>
      </c>
      <c r="C107" s="96" t="s">
        <v>505</v>
      </c>
      <c r="D107" s="97" t="s">
        <v>506</v>
      </c>
      <c r="E107" s="255"/>
      <c r="F107" s="434"/>
      <c r="G107" s="254"/>
      <c r="H107" s="579"/>
      <c r="I107" s="564"/>
      <c r="M107" s="444"/>
    </row>
    <row r="108" spans="2:17" ht="35.1" customHeight="1" x14ac:dyDescent="0.2">
      <c r="B108" s="567">
        <v>400</v>
      </c>
      <c r="C108" s="98" t="s">
        <v>507</v>
      </c>
      <c r="D108" s="97" t="s">
        <v>508</v>
      </c>
      <c r="E108" s="255"/>
      <c r="F108" s="434"/>
      <c r="G108" s="254"/>
      <c r="H108" s="579"/>
      <c r="I108" s="564"/>
      <c r="M108" s="444"/>
    </row>
    <row r="109" spans="2:17" ht="35.1" customHeight="1" x14ac:dyDescent="0.2">
      <c r="B109" s="567">
        <v>401</v>
      </c>
      <c r="C109" s="98" t="s">
        <v>509</v>
      </c>
      <c r="D109" s="97" t="s">
        <v>510</v>
      </c>
      <c r="E109" s="255"/>
      <c r="F109" s="434"/>
      <c r="G109" s="254"/>
      <c r="H109" s="579"/>
      <c r="I109" s="564"/>
      <c r="M109" s="444"/>
    </row>
    <row r="110" spans="2:17" ht="35.1" customHeight="1" x14ac:dyDescent="0.2">
      <c r="B110" s="567">
        <v>403</v>
      </c>
      <c r="C110" s="98" t="s">
        <v>511</v>
      </c>
      <c r="D110" s="97" t="s">
        <v>512</v>
      </c>
      <c r="E110" s="255"/>
      <c r="F110" s="434"/>
      <c r="G110" s="254"/>
      <c r="H110" s="579"/>
      <c r="I110" s="564"/>
      <c r="M110" s="444"/>
    </row>
    <row r="111" spans="2:17" ht="35.1" customHeight="1" x14ac:dyDescent="0.2">
      <c r="B111" s="567">
        <v>404</v>
      </c>
      <c r="C111" s="98" t="s">
        <v>513</v>
      </c>
      <c r="D111" s="97" t="s">
        <v>514</v>
      </c>
      <c r="E111" s="255"/>
      <c r="F111" s="434"/>
      <c r="G111" s="254"/>
      <c r="H111" s="579"/>
      <c r="I111" s="564"/>
      <c r="M111" s="444"/>
    </row>
    <row r="112" spans="2:17" ht="35.1" customHeight="1" x14ac:dyDescent="0.2">
      <c r="B112" s="567">
        <v>405</v>
      </c>
      <c r="C112" s="98" t="s">
        <v>515</v>
      </c>
      <c r="D112" s="97" t="s">
        <v>516</v>
      </c>
      <c r="E112" s="255"/>
      <c r="F112" s="434"/>
      <c r="G112" s="254"/>
      <c r="H112" s="579"/>
      <c r="I112" s="564"/>
      <c r="M112" s="444"/>
    </row>
    <row r="113" spans="2:17" ht="35.1" customHeight="1" x14ac:dyDescent="0.2">
      <c r="B113" s="567" t="s">
        <v>517</v>
      </c>
      <c r="C113" s="98" t="s">
        <v>518</v>
      </c>
      <c r="D113" s="97" t="s">
        <v>519</v>
      </c>
      <c r="E113" s="255"/>
      <c r="F113" s="434"/>
      <c r="G113" s="254"/>
      <c r="H113" s="579"/>
      <c r="I113" s="564"/>
      <c r="M113" s="444"/>
    </row>
    <row r="114" spans="2:17" ht="35.1" customHeight="1" x14ac:dyDescent="0.2">
      <c r="B114" s="87">
        <v>41</v>
      </c>
      <c r="C114" s="96" t="s">
        <v>520</v>
      </c>
      <c r="D114" s="97" t="s">
        <v>521</v>
      </c>
      <c r="E114" s="255"/>
      <c r="F114" s="434"/>
      <c r="G114" s="254"/>
      <c r="H114" s="579"/>
      <c r="I114" s="564"/>
      <c r="M114" s="444"/>
    </row>
    <row r="115" spans="2:17" ht="35.1" customHeight="1" x14ac:dyDescent="0.2">
      <c r="B115" s="567">
        <v>410</v>
      </c>
      <c r="C115" s="98" t="s">
        <v>522</v>
      </c>
      <c r="D115" s="97" t="s">
        <v>523</v>
      </c>
      <c r="E115" s="255"/>
      <c r="F115" s="434"/>
      <c r="G115" s="254"/>
      <c r="H115" s="579"/>
      <c r="I115" s="564"/>
      <c r="M115" s="444"/>
    </row>
    <row r="116" spans="2:17" ht="35.1" customHeight="1" x14ac:dyDescent="0.2">
      <c r="B116" s="567">
        <v>411</v>
      </c>
      <c r="C116" s="98" t="s">
        <v>524</v>
      </c>
      <c r="D116" s="97" t="s">
        <v>525</v>
      </c>
      <c r="E116" s="255"/>
      <c r="F116" s="434"/>
      <c r="G116" s="254"/>
      <c r="H116" s="579"/>
      <c r="I116" s="564"/>
      <c r="M116" s="444"/>
    </row>
    <row r="117" spans="2:17" ht="35.1" customHeight="1" x14ac:dyDescent="0.2">
      <c r="B117" s="567">
        <v>412</v>
      </c>
      <c r="C117" s="98" t="s">
        <v>526</v>
      </c>
      <c r="D117" s="97" t="s">
        <v>527</v>
      </c>
      <c r="E117" s="255"/>
      <c r="F117" s="434"/>
      <c r="G117" s="254"/>
      <c r="H117" s="579"/>
      <c r="I117" s="564"/>
      <c r="M117" s="444"/>
    </row>
    <row r="118" spans="2:17" ht="35.1" customHeight="1" x14ac:dyDescent="0.2">
      <c r="B118" s="567">
        <v>413</v>
      </c>
      <c r="C118" s="98" t="s">
        <v>528</v>
      </c>
      <c r="D118" s="97" t="s">
        <v>529</v>
      </c>
      <c r="E118" s="255"/>
      <c r="F118" s="434"/>
      <c r="G118" s="254"/>
      <c r="H118" s="579"/>
      <c r="I118" s="564"/>
      <c r="M118" s="444"/>
    </row>
    <row r="119" spans="2:17" ht="35.1" customHeight="1" x14ac:dyDescent="0.2">
      <c r="B119" s="567">
        <v>414</v>
      </c>
      <c r="C119" s="98" t="s">
        <v>530</v>
      </c>
      <c r="D119" s="97" t="s">
        <v>531</v>
      </c>
      <c r="E119" s="255"/>
      <c r="F119" s="434"/>
      <c r="G119" s="254"/>
      <c r="H119" s="579"/>
      <c r="I119" s="564"/>
      <c r="M119" s="444"/>
    </row>
    <row r="120" spans="2:17" ht="35.1" customHeight="1" x14ac:dyDescent="0.2">
      <c r="B120" s="567">
        <v>415</v>
      </c>
      <c r="C120" s="98" t="s">
        <v>532</v>
      </c>
      <c r="D120" s="97" t="s">
        <v>533</v>
      </c>
      <c r="E120" s="255"/>
      <c r="F120" s="434"/>
      <c r="G120" s="254"/>
      <c r="H120" s="579"/>
      <c r="I120" s="564"/>
      <c r="M120" s="444"/>
    </row>
    <row r="121" spans="2:17" ht="35.1" customHeight="1" x14ac:dyDescent="0.2">
      <c r="B121" s="567">
        <v>416</v>
      </c>
      <c r="C121" s="98" t="s">
        <v>534</v>
      </c>
      <c r="D121" s="97" t="s">
        <v>535</v>
      </c>
      <c r="E121" s="255"/>
      <c r="F121" s="434"/>
      <c r="G121" s="254"/>
      <c r="H121" s="579"/>
      <c r="I121" s="564"/>
      <c r="M121" s="444"/>
    </row>
    <row r="122" spans="2:17" ht="35.1" customHeight="1" x14ac:dyDescent="0.2">
      <c r="B122" s="567">
        <v>419</v>
      </c>
      <c r="C122" s="98" t="s">
        <v>536</v>
      </c>
      <c r="D122" s="97" t="s">
        <v>537</v>
      </c>
      <c r="E122" s="255"/>
      <c r="F122" s="434"/>
      <c r="G122" s="254"/>
      <c r="H122" s="579"/>
      <c r="I122" s="564"/>
      <c r="M122" s="444"/>
    </row>
    <row r="123" spans="2:17" ht="35.1" customHeight="1" x14ac:dyDescent="0.2">
      <c r="B123" s="87">
        <v>498</v>
      </c>
      <c r="C123" s="96" t="s">
        <v>538</v>
      </c>
      <c r="D123" s="97" t="s">
        <v>539</v>
      </c>
      <c r="E123" s="411"/>
      <c r="F123" s="434"/>
      <c r="G123" s="254"/>
      <c r="H123" s="579"/>
      <c r="I123" s="564"/>
      <c r="M123" s="453"/>
    </row>
    <row r="124" spans="2:17" ht="35.1" customHeight="1" x14ac:dyDescent="0.2">
      <c r="B124" s="87" t="s">
        <v>540</v>
      </c>
      <c r="C124" s="96" t="s">
        <v>541</v>
      </c>
      <c r="D124" s="401" t="s">
        <v>542</v>
      </c>
      <c r="E124" s="407">
        <v>16503</v>
      </c>
      <c r="F124" s="435">
        <v>19271</v>
      </c>
      <c r="G124" s="408"/>
      <c r="H124" s="580">
        <v>5782</v>
      </c>
      <c r="I124" s="566"/>
      <c r="M124" s="449"/>
      <c r="P124" s="497"/>
      <c r="Q124" s="497"/>
    </row>
    <row r="125" spans="2:17" ht="35.1" customHeight="1" x14ac:dyDescent="0.2">
      <c r="B125" s="87">
        <v>42</v>
      </c>
      <c r="C125" s="96" t="s">
        <v>543</v>
      </c>
      <c r="D125" s="97" t="s">
        <v>544</v>
      </c>
      <c r="E125" s="255"/>
      <c r="F125" s="436"/>
      <c r="G125" s="254"/>
      <c r="H125" s="579">
        <v>0</v>
      </c>
      <c r="I125" s="564"/>
      <c r="M125" s="444"/>
    </row>
    <row r="126" spans="2:17" ht="35.1" customHeight="1" x14ac:dyDescent="0.2">
      <c r="B126" s="567">
        <v>420</v>
      </c>
      <c r="C126" s="98" t="s">
        <v>545</v>
      </c>
      <c r="D126" s="97" t="s">
        <v>546</v>
      </c>
      <c r="E126" s="255"/>
      <c r="F126" s="436"/>
      <c r="G126" s="254"/>
      <c r="H126" s="579"/>
      <c r="I126" s="564"/>
      <c r="M126" s="444"/>
    </row>
    <row r="127" spans="2:17" ht="28.5" customHeight="1" x14ac:dyDescent="0.2">
      <c r="B127" s="567">
        <v>421</v>
      </c>
      <c r="C127" s="98" t="s">
        <v>547</v>
      </c>
      <c r="D127" s="97" t="s">
        <v>548</v>
      </c>
      <c r="E127" s="255"/>
      <c r="F127" s="436"/>
      <c r="G127" s="254"/>
      <c r="H127" s="579"/>
      <c r="I127" s="564"/>
      <c r="M127" s="444"/>
    </row>
    <row r="128" spans="2:17" ht="35.1" customHeight="1" x14ac:dyDescent="0.2">
      <c r="B128" s="567">
        <v>422</v>
      </c>
      <c r="C128" s="98" t="s">
        <v>436</v>
      </c>
      <c r="D128" s="97" t="s">
        <v>549</v>
      </c>
      <c r="E128" s="255"/>
      <c r="F128" s="436"/>
      <c r="G128" s="254"/>
      <c r="H128" s="579"/>
      <c r="I128" s="564"/>
      <c r="M128" s="444"/>
    </row>
    <row r="129" spans="2:17" ht="29.25" customHeight="1" x14ac:dyDescent="0.2">
      <c r="B129" s="567">
        <v>423</v>
      </c>
      <c r="C129" s="98" t="s">
        <v>439</v>
      </c>
      <c r="D129" s="97" t="s">
        <v>550</v>
      </c>
      <c r="E129" s="255"/>
      <c r="F129" s="436"/>
      <c r="G129" s="254"/>
      <c r="H129" s="579"/>
      <c r="I129" s="564"/>
      <c r="M129" s="444"/>
    </row>
    <row r="130" spans="2:17" ht="35.1" customHeight="1" x14ac:dyDescent="0.2">
      <c r="B130" s="567">
        <v>427</v>
      </c>
      <c r="C130" s="98" t="s">
        <v>551</v>
      </c>
      <c r="D130" s="97" t="s">
        <v>552</v>
      </c>
      <c r="E130" s="255"/>
      <c r="F130" s="436"/>
      <c r="G130" s="254"/>
      <c r="H130" s="579"/>
      <c r="I130" s="564"/>
      <c r="M130" s="444"/>
    </row>
    <row r="131" spans="2:17" ht="35.1" customHeight="1" x14ac:dyDescent="0.2">
      <c r="B131" s="567" t="s">
        <v>553</v>
      </c>
      <c r="C131" s="98" t="s">
        <v>554</v>
      </c>
      <c r="D131" s="97" t="s">
        <v>555</v>
      </c>
      <c r="E131" s="255"/>
      <c r="F131" s="436"/>
      <c r="G131" s="254"/>
      <c r="H131" s="579"/>
      <c r="I131" s="564"/>
      <c r="M131" s="444"/>
    </row>
    <row r="132" spans="2:17" ht="35.1" customHeight="1" x14ac:dyDescent="0.2">
      <c r="B132" s="87">
        <v>430</v>
      </c>
      <c r="C132" s="96" t="s">
        <v>556</v>
      </c>
      <c r="D132" s="401" t="s">
        <v>557</v>
      </c>
      <c r="E132" s="407">
        <v>7963</v>
      </c>
      <c r="F132" s="436"/>
      <c r="G132" s="408"/>
      <c r="H132" s="579">
        <v>132</v>
      </c>
      <c r="I132" s="566"/>
      <c r="M132" s="449"/>
      <c r="P132" s="497"/>
    </row>
    <row r="133" spans="2:17" ht="35.1" customHeight="1" x14ac:dyDescent="0.2">
      <c r="B133" s="87" t="s">
        <v>558</v>
      </c>
      <c r="C133" s="96" t="s">
        <v>559</v>
      </c>
      <c r="D133" s="401" t="s">
        <v>560</v>
      </c>
      <c r="E133" s="407">
        <v>5623</v>
      </c>
      <c r="F133" s="435">
        <v>5990</v>
      </c>
      <c r="G133" s="408"/>
      <c r="H133" s="579">
        <v>70</v>
      </c>
      <c r="I133" s="566"/>
      <c r="M133" s="449"/>
      <c r="P133" s="497"/>
      <c r="Q133" s="497"/>
    </row>
    <row r="134" spans="2:17" ht="35.1" customHeight="1" x14ac:dyDescent="0.2">
      <c r="B134" s="567">
        <v>431</v>
      </c>
      <c r="C134" s="98" t="s">
        <v>561</v>
      </c>
      <c r="D134" s="97" t="s">
        <v>562</v>
      </c>
      <c r="E134" s="255"/>
      <c r="F134" s="436"/>
      <c r="G134" s="254"/>
      <c r="H134" s="579"/>
      <c r="I134" s="564"/>
      <c r="M134" s="444"/>
    </row>
    <row r="135" spans="2:17" ht="35.1" customHeight="1" x14ac:dyDescent="0.2">
      <c r="B135" s="567">
        <v>432</v>
      </c>
      <c r="C135" s="98" t="s">
        <v>563</v>
      </c>
      <c r="D135" s="97" t="s">
        <v>564</v>
      </c>
      <c r="E135" s="255"/>
      <c r="F135" s="436"/>
      <c r="G135" s="254"/>
      <c r="H135" s="579"/>
      <c r="I135" s="564"/>
      <c r="M135" s="444"/>
    </row>
    <row r="136" spans="2:17" ht="35.1" customHeight="1" x14ac:dyDescent="0.2">
      <c r="B136" s="567">
        <v>433</v>
      </c>
      <c r="C136" s="98" t="s">
        <v>565</v>
      </c>
      <c r="D136" s="97" t="s">
        <v>566</v>
      </c>
      <c r="E136" s="255"/>
      <c r="F136" s="436"/>
      <c r="G136" s="254"/>
      <c r="H136" s="579"/>
      <c r="I136" s="564"/>
      <c r="M136" s="444"/>
    </row>
    <row r="137" spans="2:17" ht="32.25" customHeight="1" x14ac:dyDescent="0.2">
      <c r="B137" s="567">
        <v>434</v>
      </c>
      <c r="C137" s="98" t="s">
        <v>567</v>
      </c>
      <c r="D137" s="97" t="s">
        <v>568</v>
      </c>
      <c r="E137" s="255"/>
      <c r="F137" s="436"/>
      <c r="G137" s="254"/>
      <c r="H137" s="579"/>
      <c r="I137" s="564"/>
      <c r="M137" s="444"/>
    </row>
    <row r="138" spans="2:17" ht="28.5" customHeight="1" x14ac:dyDescent="0.2">
      <c r="B138" s="567">
        <v>435</v>
      </c>
      <c r="C138" s="98" t="s">
        <v>569</v>
      </c>
      <c r="D138" s="97" t="s">
        <v>570</v>
      </c>
      <c r="E138" s="255">
        <v>5557</v>
      </c>
      <c r="F138" s="436">
        <v>5990</v>
      </c>
      <c r="G138" s="254"/>
      <c r="H138" s="579">
        <v>165</v>
      </c>
      <c r="I138" s="564"/>
      <c r="M138" s="444"/>
      <c r="P138" s="497"/>
      <c r="Q138" s="497"/>
    </row>
    <row r="139" spans="2:17" ht="35.1" customHeight="1" x14ac:dyDescent="0.2">
      <c r="B139" s="567">
        <v>436</v>
      </c>
      <c r="C139" s="98" t="s">
        <v>571</v>
      </c>
      <c r="D139" s="97" t="s">
        <v>572</v>
      </c>
      <c r="E139" s="255">
        <v>66</v>
      </c>
      <c r="F139" s="436"/>
      <c r="G139" s="254"/>
      <c r="H139" s="579">
        <v>18</v>
      </c>
      <c r="I139" s="564"/>
      <c r="M139" s="444"/>
    </row>
    <row r="140" spans="2:17" ht="27" customHeight="1" x14ac:dyDescent="0.2">
      <c r="B140" s="567">
        <v>439</v>
      </c>
      <c r="C140" s="98" t="s">
        <v>573</v>
      </c>
      <c r="D140" s="97" t="s">
        <v>574</v>
      </c>
      <c r="E140" s="255"/>
      <c r="F140" s="436"/>
      <c r="G140" s="254"/>
      <c r="H140" s="579"/>
      <c r="I140" s="564"/>
      <c r="M140" s="444"/>
    </row>
    <row r="141" spans="2:17" ht="35.1" customHeight="1" x14ac:dyDescent="0.2">
      <c r="B141" s="87" t="s">
        <v>575</v>
      </c>
      <c r="C141" s="96" t="s">
        <v>576</v>
      </c>
      <c r="D141" s="401" t="s">
        <v>577</v>
      </c>
      <c r="E141" s="407">
        <v>1063</v>
      </c>
      <c r="F141" s="435">
        <v>3910</v>
      </c>
      <c r="G141" s="408"/>
      <c r="H141" s="579">
        <v>91</v>
      </c>
      <c r="I141" s="566"/>
      <c r="M141" s="449"/>
      <c r="P141" s="497"/>
      <c r="Q141" s="497"/>
    </row>
    <row r="142" spans="2:17" ht="35.1" customHeight="1" x14ac:dyDescent="0.2">
      <c r="B142" s="87">
        <v>47</v>
      </c>
      <c r="C142" s="96" t="s">
        <v>578</v>
      </c>
      <c r="D142" s="97" t="s">
        <v>579</v>
      </c>
      <c r="E142" s="255">
        <v>0</v>
      </c>
      <c r="F142" s="435">
        <v>2500</v>
      </c>
      <c r="G142" s="254"/>
      <c r="H142" s="579">
        <v>0</v>
      </c>
      <c r="I142" s="564"/>
      <c r="M142" s="444"/>
      <c r="Q142" s="497"/>
    </row>
    <row r="143" spans="2:17" ht="35.1" customHeight="1" x14ac:dyDescent="0.2">
      <c r="B143" s="87">
        <v>48</v>
      </c>
      <c r="C143" s="96" t="s">
        <v>580</v>
      </c>
      <c r="D143" s="401" t="s">
        <v>581</v>
      </c>
      <c r="E143" s="407">
        <v>0</v>
      </c>
      <c r="F143" s="435">
        <v>2300</v>
      </c>
      <c r="G143" s="408"/>
      <c r="H143" s="579">
        <v>447</v>
      </c>
      <c r="I143" s="566"/>
      <c r="M143" s="449"/>
      <c r="Q143" s="497"/>
    </row>
    <row r="144" spans="2:17" ht="35.1" customHeight="1" x14ac:dyDescent="0.2">
      <c r="B144" s="87" t="s">
        <v>582</v>
      </c>
      <c r="C144" s="96" t="s">
        <v>583</v>
      </c>
      <c r="D144" s="97" t="s">
        <v>584</v>
      </c>
      <c r="E144" s="255"/>
      <c r="F144" s="435">
        <v>4571</v>
      </c>
      <c r="G144" s="254"/>
      <c r="H144" s="580">
        <v>5042</v>
      </c>
      <c r="I144" s="564"/>
      <c r="M144" s="444"/>
      <c r="Q144" s="497"/>
    </row>
    <row r="145" spans="2:17" ht="53.25" customHeight="1" x14ac:dyDescent="0.2">
      <c r="B145" s="87"/>
      <c r="C145" s="96" t="s">
        <v>585</v>
      </c>
      <c r="D145" s="97" t="s">
        <v>586</v>
      </c>
      <c r="E145" s="255">
        <v>0</v>
      </c>
      <c r="F145" s="434"/>
      <c r="G145" s="254"/>
      <c r="H145" s="579"/>
      <c r="I145" s="564"/>
      <c r="M145" s="444"/>
    </row>
    <row r="146" spans="2:17" ht="35.1" customHeight="1" x14ac:dyDescent="0.2">
      <c r="B146" s="87"/>
      <c r="C146" s="96" t="s">
        <v>587</v>
      </c>
      <c r="D146" s="401" t="s">
        <v>588</v>
      </c>
      <c r="E146" s="407">
        <v>258761</v>
      </c>
      <c r="F146" s="433">
        <v>255639</v>
      </c>
      <c r="G146" s="408"/>
      <c r="H146" s="580">
        <v>6060</v>
      </c>
      <c r="I146" s="566"/>
      <c r="M146" s="449"/>
      <c r="P146" s="497"/>
      <c r="Q146" s="497"/>
    </row>
    <row r="147" spans="2:17" ht="30.75" customHeight="1" x14ac:dyDescent="0.2">
      <c r="B147" s="87">
        <v>89</v>
      </c>
      <c r="C147" s="572" t="s">
        <v>589</v>
      </c>
      <c r="D147" s="401" t="s">
        <v>590</v>
      </c>
      <c r="E147" s="407">
        <v>3496</v>
      </c>
      <c r="F147" s="573"/>
      <c r="G147" s="254"/>
      <c r="H147" s="579"/>
      <c r="I147" s="564"/>
      <c r="M147" s="449"/>
      <c r="P147" s="497"/>
    </row>
    <row r="148" spans="2:17" x14ac:dyDescent="0.2">
      <c r="M148" s="454"/>
    </row>
    <row r="149" spans="2:17" ht="18.75" x14ac:dyDescent="0.3">
      <c r="B149" s="2" t="s">
        <v>850</v>
      </c>
      <c r="C149" s="2"/>
      <c r="D149" s="192"/>
      <c r="E149" s="191"/>
      <c r="F149" s="398"/>
      <c r="G149" s="59" t="s">
        <v>754</v>
      </c>
      <c r="H149" s="63"/>
      <c r="I149" s="59"/>
    </row>
    <row r="150" spans="2:17" ht="18.75" x14ac:dyDescent="0.3">
      <c r="B150" s="2"/>
      <c r="C150" s="2"/>
      <c r="D150" s="61" t="s">
        <v>72</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M63"/>
  <sheetViews>
    <sheetView topLeftCell="B4" zoomScale="60" zoomScaleNormal="60" workbookViewId="0">
      <selection activeCell="J14" sqref="J14"/>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2" width="9.140625" style="22"/>
    <col min="13" max="13" width="15.85546875" style="22" customWidth="1"/>
    <col min="14" max="16384" width="9.140625" style="22"/>
  </cols>
  <sheetData>
    <row r="1" spans="2:13" x14ac:dyDescent="0.25">
      <c r="I1" s="17" t="s">
        <v>646</v>
      </c>
    </row>
    <row r="2" spans="2:13" x14ac:dyDescent="0.25">
      <c r="B2" s="1" t="s">
        <v>751</v>
      </c>
      <c r="C2"/>
      <c r="D2" s="127"/>
    </row>
    <row r="3" spans="2:13" x14ac:dyDescent="0.25">
      <c r="B3" s="1" t="s">
        <v>752</v>
      </c>
      <c r="C3"/>
      <c r="D3" s="127"/>
    </row>
    <row r="4" spans="2:13" ht="24.95" customHeight="1" x14ac:dyDescent="0.25">
      <c r="I4" s="17"/>
    </row>
    <row r="5" spans="2:13" s="12" customFormat="1" ht="24.95" customHeight="1" x14ac:dyDescent="0.35">
      <c r="B5" s="619" t="s">
        <v>102</v>
      </c>
      <c r="C5" s="619"/>
      <c r="D5" s="619"/>
      <c r="E5" s="619"/>
      <c r="F5" s="619"/>
      <c r="G5" s="619"/>
      <c r="H5" s="619"/>
      <c r="I5" s="619"/>
    </row>
    <row r="6" spans="2:13" s="12" customFormat="1" ht="24.95" customHeight="1" x14ac:dyDescent="0.25">
      <c r="B6" s="620" t="s">
        <v>808</v>
      </c>
      <c r="C6" s="620"/>
      <c r="D6" s="620"/>
      <c r="E6" s="620"/>
      <c r="F6" s="620"/>
      <c r="G6" s="620"/>
      <c r="H6" s="620"/>
      <c r="I6" s="620"/>
    </row>
    <row r="7" spans="2:13" ht="18.75" customHeight="1" thickBot="1" x14ac:dyDescent="0.35">
      <c r="I7" s="144" t="s">
        <v>746</v>
      </c>
    </row>
    <row r="8" spans="2:13" ht="30.75" customHeight="1" x14ac:dyDescent="0.25">
      <c r="B8" s="621"/>
      <c r="C8" s="623" t="s">
        <v>0</v>
      </c>
      <c r="D8" s="627" t="s">
        <v>136</v>
      </c>
      <c r="E8" s="625" t="s">
        <v>809</v>
      </c>
      <c r="F8" s="625" t="s">
        <v>802</v>
      </c>
      <c r="G8" s="607" t="s">
        <v>814</v>
      </c>
      <c r="H8" s="608"/>
      <c r="I8" s="601" t="s">
        <v>848</v>
      </c>
    </row>
    <row r="9" spans="2:13" ht="39.75" customHeight="1" thickBot="1" x14ac:dyDescent="0.3">
      <c r="B9" s="622"/>
      <c r="C9" s="624"/>
      <c r="D9" s="628"/>
      <c r="E9" s="626"/>
      <c r="F9" s="626"/>
      <c r="G9" s="148" t="s">
        <v>1</v>
      </c>
      <c r="H9" s="149" t="s">
        <v>65</v>
      </c>
      <c r="I9" s="602"/>
      <c r="M9" s="27"/>
    </row>
    <row r="10" spans="2:13" ht="32.1" customHeight="1" x14ac:dyDescent="0.25">
      <c r="B10" s="145">
        <v>1</v>
      </c>
      <c r="C10" s="146" t="s">
        <v>104</v>
      </c>
      <c r="D10" s="147"/>
      <c r="E10" s="249"/>
      <c r="F10" s="249"/>
      <c r="G10" s="249"/>
      <c r="H10" s="249"/>
      <c r="I10" s="246"/>
      <c r="M10" s="455"/>
    </row>
    <row r="11" spans="2:13" ht="32.1" customHeight="1" x14ac:dyDescent="0.25">
      <c r="B11" s="134">
        <v>2</v>
      </c>
      <c r="C11" s="128" t="s">
        <v>591</v>
      </c>
      <c r="D11" s="412">
        <v>3001</v>
      </c>
      <c r="E11" s="370">
        <v>55000</v>
      </c>
      <c r="F11" s="250">
        <v>64550</v>
      </c>
      <c r="G11" s="250">
        <v>16140</v>
      </c>
      <c r="H11" s="370">
        <v>22788</v>
      </c>
      <c r="I11" s="305">
        <v>0.35</v>
      </c>
      <c r="M11" s="456"/>
    </row>
    <row r="12" spans="2:13" ht="32.1" customHeight="1" x14ac:dyDescent="0.25">
      <c r="B12" s="134">
        <v>3</v>
      </c>
      <c r="C12" s="130" t="s">
        <v>105</v>
      </c>
      <c r="D12" s="129">
        <v>3002</v>
      </c>
      <c r="E12" s="370">
        <v>55000</v>
      </c>
      <c r="F12" s="250">
        <v>44550</v>
      </c>
      <c r="G12" s="250">
        <v>6500</v>
      </c>
      <c r="H12" s="370">
        <v>9592</v>
      </c>
      <c r="I12" s="305">
        <v>0.21</v>
      </c>
      <c r="M12" s="457"/>
    </row>
    <row r="13" spans="2:13" ht="32.1" customHeight="1" x14ac:dyDescent="0.25">
      <c r="B13" s="134">
        <v>4</v>
      </c>
      <c r="C13" s="130" t="s">
        <v>106</v>
      </c>
      <c r="D13" s="129">
        <v>3003</v>
      </c>
      <c r="E13" s="370"/>
      <c r="F13" s="250"/>
      <c r="G13" s="250"/>
      <c r="H13" s="370"/>
      <c r="I13" s="305"/>
      <c r="M13" s="457"/>
    </row>
    <row r="14" spans="2:13" ht="32.1" customHeight="1" x14ac:dyDescent="0.25">
      <c r="B14" s="134">
        <v>5</v>
      </c>
      <c r="C14" s="130" t="s">
        <v>107</v>
      </c>
      <c r="D14" s="129">
        <v>3004</v>
      </c>
      <c r="E14" s="370"/>
      <c r="F14" s="250">
        <v>20000</v>
      </c>
      <c r="G14" s="250">
        <v>9640</v>
      </c>
      <c r="H14" s="370">
        <v>13196</v>
      </c>
      <c r="I14" s="305">
        <v>0.65</v>
      </c>
      <c r="M14" s="457"/>
    </row>
    <row r="15" spans="2:13" ht="32.1" customHeight="1" x14ac:dyDescent="0.25">
      <c r="B15" s="134">
        <v>6</v>
      </c>
      <c r="C15" s="128" t="s">
        <v>592</v>
      </c>
      <c r="D15" s="412">
        <v>3005</v>
      </c>
      <c r="E15" s="413">
        <v>97000</v>
      </c>
      <c r="F15" s="413">
        <v>99068</v>
      </c>
      <c r="G15" s="413">
        <v>31127</v>
      </c>
      <c r="H15" s="413">
        <v>17622</v>
      </c>
      <c r="I15" s="372">
        <v>0.18</v>
      </c>
      <c r="M15" s="456"/>
    </row>
    <row r="16" spans="2:13" ht="32.1" customHeight="1" x14ac:dyDescent="0.25">
      <c r="B16" s="134">
        <v>7</v>
      </c>
      <c r="C16" s="130" t="s">
        <v>108</v>
      </c>
      <c r="D16" s="129">
        <v>3006</v>
      </c>
      <c r="E16" s="370">
        <v>70000</v>
      </c>
      <c r="F16" s="250">
        <v>70000</v>
      </c>
      <c r="G16" s="250">
        <v>25000</v>
      </c>
      <c r="H16" s="370">
        <v>11212</v>
      </c>
      <c r="I16" s="305">
        <v>0.16</v>
      </c>
      <c r="M16" s="457"/>
    </row>
    <row r="17" spans="2:13" ht="32.1" customHeight="1" x14ac:dyDescent="0.25">
      <c r="B17" s="134">
        <v>8</v>
      </c>
      <c r="C17" s="130" t="s">
        <v>593</v>
      </c>
      <c r="D17" s="129">
        <v>3007</v>
      </c>
      <c r="E17" s="370">
        <v>27549</v>
      </c>
      <c r="F17" s="250">
        <v>28500</v>
      </c>
      <c r="G17" s="250">
        <v>6000</v>
      </c>
      <c r="H17" s="370">
        <v>6410</v>
      </c>
      <c r="I17" s="305">
        <v>0.22</v>
      </c>
      <c r="M17" s="457"/>
    </row>
    <row r="18" spans="2:13" ht="32.1" customHeight="1" x14ac:dyDescent="0.25">
      <c r="B18" s="134">
        <v>9</v>
      </c>
      <c r="C18" s="130" t="s">
        <v>109</v>
      </c>
      <c r="D18" s="129">
        <v>3008</v>
      </c>
      <c r="E18" s="370"/>
      <c r="F18" s="250"/>
      <c r="G18" s="250"/>
      <c r="H18" s="370"/>
      <c r="I18" s="305"/>
      <c r="M18" s="457"/>
    </row>
    <row r="19" spans="2:13" ht="32.1" customHeight="1" x14ac:dyDescent="0.25">
      <c r="B19" s="134">
        <v>10</v>
      </c>
      <c r="C19" s="130" t="s">
        <v>110</v>
      </c>
      <c r="D19" s="129">
        <v>3009</v>
      </c>
      <c r="E19" s="370">
        <v>223</v>
      </c>
      <c r="F19" s="250">
        <v>568</v>
      </c>
      <c r="G19" s="250" t="s">
        <v>750</v>
      </c>
      <c r="H19" s="370" t="s">
        <v>750</v>
      </c>
      <c r="I19" s="305"/>
      <c r="M19" s="457"/>
    </row>
    <row r="20" spans="2:13" ht="32.1" customHeight="1" x14ac:dyDescent="0.25">
      <c r="B20" s="134">
        <v>11</v>
      </c>
      <c r="C20" s="130" t="s">
        <v>594</v>
      </c>
      <c r="D20" s="129">
        <v>3010</v>
      </c>
      <c r="E20" s="370"/>
      <c r="F20" s="250"/>
      <c r="G20" s="250"/>
      <c r="H20" s="370"/>
      <c r="I20" s="305"/>
      <c r="M20" s="457"/>
    </row>
    <row r="21" spans="2:13" ht="32.1" customHeight="1" x14ac:dyDescent="0.25">
      <c r="B21" s="134">
        <v>12</v>
      </c>
      <c r="C21" s="128" t="s">
        <v>595</v>
      </c>
      <c r="D21" s="412">
        <v>3011</v>
      </c>
      <c r="E21" s="413"/>
      <c r="F21" s="413"/>
      <c r="G21" s="413"/>
      <c r="H21" s="413">
        <v>5166</v>
      </c>
      <c r="I21" s="372"/>
      <c r="M21" s="456"/>
    </row>
    <row r="22" spans="2:13" ht="32.1" customHeight="1" x14ac:dyDescent="0.25">
      <c r="B22" s="134">
        <v>13</v>
      </c>
      <c r="C22" s="128" t="s">
        <v>596</v>
      </c>
      <c r="D22" s="129">
        <v>3012</v>
      </c>
      <c r="E22" s="370"/>
      <c r="F22" s="250">
        <v>34518</v>
      </c>
      <c r="G22" s="250"/>
      <c r="H22" s="370"/>
      <c r="I22" s="414"/>
      <c r="M22" s="457"/>
    </row>
    <row r="23" spans="2:13" ht="32.1" customHeight="1" x14ac:dyDescent="0.25">
      <c r="B23" s="134">
        <v>14</v>
      </c>
      <c r="C23" s="128" t="s">
        <v>111</v>
      </c>
      <c r="D23" s="129"/>
      <c r="E23" s="370"/>
      <c r="F23" s="250"/>
      <c r="G23" s="250"/>
      <c r="H23" s="370"/>
      <c r="I23" s="414"/>
      <c r="M23" s="457"/>
    </row>
    <row r="24" spans="2:13" ht="32.1" customHeight="1" x14ac:dyDescent="0.25">
      <c r="B24" s="134">
        <v>15</v>
      </c>
      <c r="C24" s="128" t="s">
        <v>597</v>
      </c>
      <c r="D24" s="129">
        <v>3013</v>
      </c>
      <c r="E24" s="370"/>
      <c r="F24" s="250"/>
      <c r="G24" s="250"/>
      <c r="H24" s="370"/>
      <c r="I24" s="414"/>
      <c r="M24" s="457"/>
    </row>
    <row r="25" spans="2:13" ht="32.1" customHeight="1" x14ac:dyDescent="0.25">
      <c r="B25" s="134">
        <v>16</v>
      </c>
      <c r="C25" s="130" t="s">
        <v>112</v>
      </c>
      <c r="D25" s="129">
        <v>3014</v>
      </c>
      <c r="E25" s="370"/>
      <c r="F25" s="250"/>
      <c r="G25" s="250"/>
      <c r="H25" s="370"/>
      <c r="I25" s="414"/>
      <c r="M25" s="457"/>
    </row>
    <row r="26" spans="2:13" ht="32.1" customHeight="1" x14ac:dyDescent="0.25">
      <c r="B26" s="134">
        <v>17</v>
      </c>
      <c r="C26" s="130" t="s">
        <v>598</v>
      </c>
      <c r="D26" s="129">
        <v>3015</v>
      </c>
      <c r="E26" s="370"/>
      <c r="F26" s="250"/>
      <c r="G26" s="250"/>
      <c r="H26" s="370"/>
      <c r="I26" s="414"/>
      <c r="M26" s="457"/>
    </row>
    <row r="27" spans="2:13" ht="32.1" customHeight="1" x14ac:dyDescent="0.25">
      <c r="B27" s="134">
        <v>18</v>
      </c>
      <c r="C27" s="130" t="s">
        <v>113</v>
      </c>
      <c r="D27" s="129">
        <v>3016</v>
      </c>
      <c r="E27" s="370"/>
      <c r="F27" s="250"/>
      <c r="G27" s="250"/>
      <c r="H27" s="370"/>
      <c r="I27" s="414"/>
      <c r="M27" s="457"/>
    </row>
    <row r="28" spans="2:13" ht="32.1" customHeight="1" x14ac:dyDescent="0.25">
      <c r="B28" s="134">
        <v>19</v>
      </c>
      <c r="C28" s="130" t="s">
        <v>114</v>
      </c>
      <c r="D28" s="129">
        <v>3017</v>
      </c>
      <c r="E28" s="370"/>
      <c r="F28" s="250"/>
      <c r="G28" s="250"/>
      <c r="H28" s="370"/>
      <c r="I28" s="414"/>
      <c r="M28" s="457"/>
    </row>
    <row r="29" spans="2:13" ht="32.1" customHeight="1" x14ac:dyDescent="0.25">
      <c r="B29" s="134">
        <v>20</v>
      </c>
      <c r="C29" s="130" t="s">
        <v>115</v>
      </c>
      <c r="D29" s="129">
        <v>3018</v>
      </c>
      <c r="E29" s="370"/>
      <c r="F29" s="250"/>
      <c r="G29" s="250"/>
      <c r="H29" s="370"/>
      <c r="I29" s="414"/>
      <c r="M29" s="457"/>
    </row>
    <row r="30" spans="2:13" ht="32.1" customHeight="1" x14ac:dyDescent="0.25">
      <c r="B30" s="134">
        <v>21</v>
      </c>
      <c r="C30" s="128" t="s">
        <v>599</v>
      </c>
      <c r="D30" s="129">
        <v>3019</v>
      </c>
      <c r="E30" s="370"/>
      <c r="F30" s="250"/>
      <c r="G30" s="250"/>
      <c r="H30" s="370"/>
      <c r="I30" s="414"/>
      <c r="M30" s="457"/>
    </row>
    <row r="31" spans="2:13" ht="32.1" customHeight="1" x14ac:dyDescent="0.25">
      <c r="B31" s="134">
        <v>22</v>
      </c>
      <c r="C31" s="130" t="s">
        <v>116</v>
      </c>
      <c r="D31" s="129">
        <v>3020</v>
      </c>
      <c r="E31" s="370"/>
      <c r="F31" s="250"/>
      <c r="G31" s="250"/>
      <c r="H31" s="370"/>
      <c r="I31" s="414"/>
      <c r="M31" s="457"/>
    </row>
    <row r="32" spans="2:13" ht="32.1" customHeight="1" x14ac:dyDescent="0.25">
      <c r="B32" s="134">
        <v>23</v>
      </c>
      <c r="C32" s="130" t="s">
        <v>600</v>
      </c>
      <c r="D32" s="129">
        <v>3021</v>
      </c>
      <c r="E32" s="370"/>
      <c r="F32" s="250"/>
      <c r="G32" s="250"/>
      <c r="H32" s="370"/>
      <c r="I32" s="414"/>
      <c r="M32" s="457"/>
    </row>
    <row r="33" spans="2:13" ht="32.1" customHeight="1" x14ac:dyDescent="0.25">
      <c r="B33" s="134">
        <v>24</v>
      </c>
      <c r="C33" s="130" t="s">
        <v>117</v>
      </c>
      <c r="D33" s="129">
        <v>3022</v>
      </c>
      <c r="E33" s="370"/>
      <c r="F33" s="250"/>
      <c r="G33" s="250"/>
      <c r="H33" s="370"/>
      <c r="I33" s="414"/>
      <c r="M33" s="457"/>
    </row>
    <row r="34" spans="2:13" ht="32.1" customHeight="1" x14ac:dyDescent="0.25">
      <c r="B34" s="134">
        <v>25</v>
      </c>
      <c r="C34" s="128" t="s">
        <v>601</v>
      </c>
      <c r="D34" s="129">
        <v>3023</v>
      </c>
      <c r="E34" s="370"/>
      <c r="F34" s="250"/>
      <c r="G34" s="250"/>
      <c r="H34" s="370"/>
      <c r="I34" s="414"/>
      <c r="M34" s="457"/>
    </row>
    <row r="35" spans="2:13" ht="32.1" customHeight="1" x14ac:dyDescent="0.25">
      <c r="B35" s="134">
        <v>26</v>
      </c>
      <c r="C35" s="128" t="s">
        <v>602</v>
      </c>
      <c r="D35" s="129">
        <v>3024</v>
      </c>
      <c r="E35" s="370"/>
      <c r="F35" s="250"/>
      <c r="G35" s="250"/>
      <c r="H35" s="370"/>
      <c r="I35" s="414"/>
      <c r="M35" s="457"/>
    </row>
    <row r="36" spans="2:13" ht="32.1" customHeight="1" x14ac:dyDescent="0.25">
      <c r="B36" s="134">
        <v>27</v>
      </c>
      <c r="C36" s="128" t="s">
        <v>118</v>
      </c>
      <c r="D36" s="129"/>
      <c r="E36" s="370"/>
      <c r="F36" s="250"/>
      <c r="G36" s="250"/>
      <c r="H36" s="370"/>
      <c r="I36" s="414"/>
      <c r="M36" s="457"/>
    </row>
    <row r="37" spans="2:13" ht="32.1" customHeight="1" x14ac:dyDescent="0.25">
      <c r="B37" s="134">
        <v>28</v>
      </c>
      <c r="C37" s="128" t="s">
        <v>603</v>
      </c>
      <c r="D37" s="129">
        <v>3025</v>
      </c>
      <c r="E37" s="370"/>
      <c r="F37" s="250"/>
      <c r="G37" s="250"/>
      <c r="H37" s="370"/>
      <c r="I37" s="414"/>
      <c r="M37" s="457"/>
    </row>
    <row r="38" spans="2:13" ht="32.1" customHeight="1" x14ac:dyDescent="0.25">
      <c r="B38" s="134">
        <v>29</v>
      </c>
      <c r="C38" s="130" t="s">
        <v>119</v>
      </c>
      <c r="D38" s="129">
        <v>3026</v>
      </c>
      <c r="E38" s="370"/>
      <c r="F38" s="250"/>
      <c r="G38" s="250"/>
      <c r="H38" s="370"/>
      <c r="I38" s="414"/>
      <c r="M38" s="457"/>
    </row>
    <row r="39" spans="2:13" ht="32.1" customHeight="1" x14ac:dyDescent="0.25">
      <c r="B39" s="134">
        <v>30</v>
      </c>
      <c r="C39" s="130" t="s">
        <v>604</v>
      </c>
      <c r="D39" s="129">
        <v>3027</v>
      </c>
      <c r="E39" s="370"/>
      <c r="F39" s="250"/>
      <c r="G39" s="250"/>
      <c r="H39" s="370"/>
      <c r="I39" s="414"/>
      <c r="M39" s="457"/>
    </row>
    <row r="40" spans="2:13" ht="32.1" customHeight="1" x14ac:dyDescent="0.25">
      <c r="B40" s="134">
        <v>31</v>
      </c>
      <c r="C40" s="130" t="s">
        <v>605</v>
      </c>
      <c r="D40" s="129">
        <v>3028</v>
      </c>
      <c r="E40" s="370"/>
      <c r="F40" s="250"/>
      <c r="G40" s="250"/>
      <c r="H40" s="370"/>
      <c r="I40" s="414"/>
      <c r="M40" s="457"/>
    </row>
    <row r="41" spans="2:13" ht="32.1" customHeight="1" x14ac:dyDescent="0.25">
      <c r="B41" s="134">
        <v>32</v>
      </c>
      <c r="C41" s="130" t="s">
        <v>606</v>
      </c>
      <c r="D41" s="129">
        <v>3029</v>
      </c>
      <c r="E41" s="370"/>
      <c r="F41" s="250"/>
      <c r="G41" s="250"/>
      <c r="H41" s="370"/>
      <c r="I41" s="414"/>
      <c r="M41" s="457"/>
    </row>
    <row r="42" spans="2:13" ht="32.1" customHeight="1" x14ac:dyDescent="0.25">
      <c r="B42" s="134">
        <v>33</v>
      </c>
      <c r="C42" s="130" t="s">
        <v>607</v>
      </c>
      <c r="D42" s="129">
        <v>3030</v>
      </c>
      <c r="E42" s="370"/>
      <c r="F42" s="250"/>
      <c r="G42" s="250"/>
      <c r="H42" s="370"/>
      <c r="I42" s="414"/>
      <c r="M42" s="457"/>
    </row>
    <row r="43" spans="2:13" ht="32.1" customHeight="1" x14ac:dyDescent="0.25">
      <c r="B43" s="134">
        <v>34</v>
      </c>
      <c r="C43" s="128" t="s">
        <v>608</v>
      </c>
      <c r="D43" s="129">
        <v>3031</v>
      </c>
      <c r="E43" s="370"/>
      <c r="F43" s="250"/>
      <c r="G43" s="250"/>
      <c r="H43" s="370"/>
      <c r="I43" s="414"/>
      <c r="M43" s="457"/>
    </row>
    <row r="44" spans="2:13" ht="32.1" customHeight="1" x14ac:dyDescent="0.25">
      <c r="B44" s="134">
        <v>35</v>
      </c>
      <c r="C44" s="130" t="s">
        <v>120</v>
      </c>
      <c r="D44" s="129">
        <v>3032</v>
      </c>
      <c r="E44" s="370"/>
      <c r="F44" s="250"/>
      <c r="G44" s="250"/>
      <c r="H44" s="370"/>
      <c r="I44" s="414"/>
      <c r="M44" s="457"/>
    </row>
    <row r="45" spans="2:13" ht="32.1" customHeight="1" x14ac:dyDescent="0.25">
      <c r="B45" s="134">
        <v>36</v>
      </c>
      <c r="C45" s="130" t="s">
        <v>609</v>
      </c>
      <c r="D45" s="129">
        <v>3033</v>
      </c>
      <c r="E45" s="370"/>
      <c r="F45" s="250"/>
      <c r="G45" s="250"/>
      <c r="H45" s="370"/>
      <c r="I45" s="414"/>
      <c r="M45" s="457"/>
    </row>
    <row r="46" spans="2:13" ht="32.1" customHeight="1" x14ac:dyDescent="0.25">
      <c r="B46" s="134">
        <v>37</v>
      </c>
      <c r="C46" s="130" t="s">
        <v>610</v>
      </c>
      <c r="D46" s="129">
        <v>3034</v>
      </c>
      <c r="E46" s="370"/>
      <c r="F46" s="250"/>
      <c r="G46" s="250"/>
      <c r="H46" s="370"/>
      <c r="I46" s="414"/>
      <c r="M46" s="457"/>
    </row>
    <row r="47" spans="2:13" ht="32.1" customHeight="1" x14ac:dyDescent="0.25">
      <c r="B47" s="134">
        <v>38</v>
      </c>
      <c r="C47" s="130" t="s">
        <v>611</v>
      </c>
      <c r="D47" s="129">
        <v>3035</v>
      </c>
      <c r="E47" s="370"/>
      <c r="F47" s="250"/>
      <c r="G47" s="250"/>
      <c r="H47" s="370"/>
      <c r="I47" s="414"/>
      <c r="M47" s="457"/>
    </row>
    <row r="48" spans="2:13" ht="32.1" customHeight="1" x14ac:dyDescent="0.25">
      <c r="B48" s="134">
        <v>39</v>
      </c>
      <c r="C48" s="130" t="s">
        <v>612</v>
      </c>
      <c r="D48" s="129">
        <v>3036</v>
      </c>
      <c r="E48" s="370"/>
      <c r="F48" s="250"/>
      <c r="G48" s="250"/>
      <c r="H48" s="370"/>
      <c r="I48" s="414"/>
      <c r="M48" s="457"/>
    </row>
    <row r="49" spans="2:13" ht="32.1" customHeight="1" x14ac:dyDescent="0.25">
      <c r="B49" s="134">
        <v>40</v>
      </c>
      <c r="C49" s="130" t="s">
        <v>613</v>
      </c>
      <c r="D49" s="129">
        <v>3037</v>
      </c>
      <c r="E49" s="370"/>
      <c r="F49" s="250"/>
      <c r="G49" s="250"/>
      <c r="H49" s="370"/>
      <c r="I49" s="414"/>
      <c r="M49" s="457"/>
    </row>
    <row r="50" spans="2:13" ht="32.1" customHeight="1" x14ac:dyDescent="0.25">
      <c r="B50" s="134">
        <v>41</v>
      </c>
      <c r="C50" s="128" t="s">
        <v>614</v>
      </c>
      <c r="D50" s="129">
        <v>3038</v>
      </c>
      <c r="E50" s="370"/>
      <c r="F50" s="250"/>
      <c r="G50" s="250"/>
      <c r="H50" s="370"/>
      <c r="I50" s="414"/>
      <c r="M50" s="457"/>
    </row>
    <row r="51" spans="2:13" ht="32.1" customHeight="1" x14ac:dyDescent="0.25">
      <c r="B51" s="134">
        <v>42</v>
      </c>
      <c r="C51" s="128" t="s">
        <v>615</v>
      </c>
      <c r="D51" s="129">
        <v>3039</v>
      </c>
      <c r="E51" s="370"/>
      <c r="F51" s="250"/>
      <c r="G51" s="250"/>
      <c r="H51" s="370"/>
      <c r="I51" s="414"/>
      <c r="M51" s="457"/>
    </row>
    <row r="52" spans="2:13" ht="32.1" customHeight="1" x14ac:dyDescent="0.25">
      <c r="B52" s="134">
        <v>43</v>
      </c>
      <c r="C52" s="128" t="s">
        <v>655</v>
      </c>
      <c r="D52" s="129">
        <v>3040</v>
      </c>
      <c r="E52" s="413"/>
      <c r="F52" s="413">
        <v>64550</v>
      </c>
      <c r="G52" s="413">
        <v>21000</v>
      </c>
      <c r="H52" s="413">
        <v>22788</v>
      </c>
      <c r="I52" s="305">
        <v>0.35</v>
      </c>
      <c r="M52" s="456"/>
    </row>
    <row r="53" spans="2:13" ht="32.1" customHeight="1" x14ac:dyDescent="0.25">
      <c r="B53" s="134">
        <v>44</v>
      </c>
      <c r="C53" s="128" t="s">
        <v>656</v>
      </c>
      <c r="D53" s="129">
        <v>3041</v>
      </c>
      <c r="E53" s="413"/>
      <c r="F53" s="413">
        <v>99068</v>
      </c>
      <c r="G53" s="413">
        <v>23000</v>
      </c>
      <c r="H53" s="413">
        <v>17622</v>
      </c>
      <c r="I53" s="305">
        <v>0.18</v>
      </c>
      <c r="M53" s="456"/>
    </row>
    <row r="54" spans="2:13" ht="32.1" customHeight="1" x14ac:dyDescent="0.25">
      <c r="B54" s="134">
        <v>45</v>
      </c>
      <c r="C54" s="128" t="s">
        <v>657</v>
      </c>
      <c r="D54" s="129">
        <v>3042</v>
      </c>
      <c r="E54" s="413"/>
      <c r="F54" s="413" t="s">
        <v>750</v>
      </c>
      <c r="G54" s="413" t="s">
        <v>750</v>
      </c>
      <c r="H54" s="413">
        <v>5166</v>
      </c>
      <c r="I54" s="305"/>
      <c r="M54" s="456"/>
    </row>
    <row r="55" spans="2:13" ht="32.1" customHeight="1" x14ac:dyDescent="0.25">
      <c r="B55" s="211">
        <v>46</v>
      </c>
      <c r="C55" s="128" t="s">
        <v>658</v>
      </c>
      <c r="D55" s="129">
        <v>3043</v>
      </c>
      <c r="E55" s="370"/>
      <c r="F55" s="250">
        <v>34518</v>
      </c>
      <c r="G55" s="250"/>
      <c r="H55" s="370"/>
      <c r="I55" s="414"/>
      <c r="M55" s="457"/>
    </row>
    <row r="56" spans="2:13" ht="32.1" customHeight="1" x14ac:dyDescent="0.25">
      <c r="B56" s="145">
        <v>47</v>
      </c>
      <c r="C56" s="128" t="s">
        <v>676</v>
      </c>
      <c r="D56" s="129">
        <v>3044</v>
      </c>
      <c r="E56" s="370"/>
      <c r="F56" s="250">
        <v>58000</v>
      </c>
      <c r="G56" s="250"/>
      <c r="H56" s="370"/>
      <c r="I56" s="414"/>
      <c r="M56" s="457"/>
    </row>
    <row r="57" spans="2:13" ht="32.1" customHeight="1" x14ac:dyDescent="0.25">
      <c r="B57" s="134">
        <v>48</v>
      </c>
      <c r="C57" s="128" t="s">
        <v>677</v>
      </c>
      <c r="D57" s="129">
        <v>3045</v>
      </c>
      <c r="E57" s="370"/>
      <c r="F57" s="250"/>
      <c r="G57" s="250"/>
      <c r="H57" s="370"/>
      <c r="I57" s="414"/>
      <c r="M57" s="457"/>
    </row>
    <row r="58" spans="2:13" ht="32.1" customHeight="1" x14ac:dyDescent="0.25">
      <c r="B58" s="134">
        <v>49</v>
      </c>
      <c r="C58" s="128" t="s">
        <v>195</v>
      </c>
      <c r="D58" s="129">
        <v>3046</v>
      </c>
      <c r="E58" s="402"/>
      <c r="F58" s="251"/>
      <c r="G58" s="251"/>
      <c r="H58" s="402"/>
      <c r="I58" s="414"/>
      <c r="M58" s="51"/>
    </row>
    <row r="59" spans="2:13" ht="41.25" customHeight="1" thickBot="1" x14ac:dyDescent="0.3">
      <c r="B59" s="135">
        <v>50</v>
      </c>
      <c r="C59" s="131" t="s">
        <v>659</v>
      </c>
      <c r="D59" s="132">
        <v>3047</v>
      </c>
      <c r="E59" s="415"/>
      <c r="F59" s="252">
        <v>23482</v>
      </c>
      <c r="G59" s="252"/>
      <c r="H59" s="415">
        <v>5166</v>
      </c>
      <c r="I59" s="582">
        <v>0.22</v>
      </c>
      <c r="M59" s="51"/>
    </row>
    <row r="60" spans="2:13" x14ac:dyDescent="0.25">
      <c r="M60" s="27"/>
    </row>
    <row r="61" spans="2:13" x14ac:dyDescent="0.25">
      <c r="M61" s="27"/>
    </row>
    <row r="62" spans="2:13" ht="15.75" customHeight="1" x14ac:dyDescent="0.3">
      <c r="B62" s="2" t="s">
        <v>850</v>
      </c>
      <c r="C62" s="2"/>
      <c r="D62" s="192"/>
      <c r="E62" s="191"/>
      <c r="F62" s="398"/>
      <c r="G62" s="59" t="s">
        <v>754</v>
      </c>
      <c r="H62" s="63"/>
      <c r="I62" s="59"/>
      <c r="J62" s="618"/>
      <c r="K62" s="618"/>
      <c r="L62" s="618"/>
      <c r="M62" s="27"/>
    </row>
    <row r="63" spans="2:13" x14ac:dyDescent="0.25">
      <c r="E63" s="397" t="s">
        <v>627</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V96"/>
  <sheetViews>
    <sheetView zoomScale="75" zoomScaleNormal="75" workbookViewId="0">
      <selection activeCell="C60" sqref="C60"/>
    </sheetView>
  </sheetViews>
  <sheetFormatPr defaultRowHeight="15.75" x14ac:dyDescent="0.2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1" spans="2:22" x14ac:dyDescent="0.25">
      <c r="H1" s="17" t="s">
        <v>645</v>
      </c>
    </row>
    <row r="2" spans="2:22" customFormat="1" x14ac:dyDescent="0.25">
      <c r="B2" s="1" t="s">
        <v>751</v>
      </c>
      <c r="D2" s="48"/>
    </row>
    <row r="3" spans="2:22" customFormat="1" x14ac:dyDescent="0.25">
      <c r="B3" s="1" t="s">
        <v>752</v>
      </c>
      <c r="D3" s="48"/>
    </row>
    <row r="5" spans="2:22" ht="20.25" x14ac:dyDescent="0.3">
      <c r="B5" s="630" t="s">
        <v>56</v>
      </c>
      <c r="C5" s="630"/>
      <c r="D5" s="630"/>
      <c r="E5" s="630"/>
      <c r="F5" s="630"/>
      <c r="G5" s="630"/>
      <c r="H5" s="630"/>
      <c r="I5" s="1"/>
    </row>
    <row r="6" spans="2:22" ht="19.5" thickBot="1" x14ac:dyDescent="0.35">
      <c r="C6" s="1"/>
      <c r="D6" s="49"/>
      <c r="E6" s="1"/>
      <c r="F6" s="1"/>
      <c r="G6" s="1"/>
      <c r="H6" s="137" t="s">
        <v>746</v>
      </c>
      <c r="I6" s="1"/>
    </row>
    <row r="7" spans="2:22" ht="25.5" customHeight="1" x14ac:dyDescent="0.25">
      <c r="B7" s="631" t="s">
        <v>9</v>
      </c>
      <c r="C7" s="633" t="s">
        <v>25</v>
      </c>
      <c r="D7" s="605" t="s">
        <v>753</v>
      </c>
      <c r="E7" s="605" t="s">
        <v>802</v>
      </c>
      <c r="F7" s="637" t="s">
        <v>820</v>
      </c>
      <c r="G7" s="638"/>
      <c r="H7" s="635" t="s">
        <v>821</v>
      </c>
      <c r="I7" s="640"/>
      <c r="J7" s="639"/>
      <c r="K7" s="640"/>
      <c r="L7" s="639"/>
      <c r="M7" s="640"/>
      <c r="N7" s="639"/>
      <c r="O7" s="640"/>
      <c r="P7" s="639"/>
      <c r="Q7" s="639"/>
      <c r="R7" s="639"/>
      <c r="S7" s="4"/>
      <c r="T7" s="4"/>
      <c r="U7" s="4"/>
      <c r="V7" s="4"/>
    </row>
    <row r="8" spans="2:22" ht="36.75" customHeight="1" thickBot="1" x14ac:dyDescent="0.3">
      <c r="B8" s="632"/>
      <c r="C8" s="634"/>
      <c r="D8" s="606"/>
      <c r="E8" s="606"/>
      <c r="F8" s="157" t="s">
        <v>1</v>
      </c>
      <c r="G8" s="158" t="s">
        <v>65</v>
      </c>
      <c r="H8" s="636"/>
      <c r="I8" s="640"/>
      <c r="J8" s="640"/>
      <c r="K8" s="640"/>
      <c r="L8" s="640"/>
      <c r="M8" s="640"/>
      <c r="N8" s="639"/>
      <c r="O8" s="640"/>
      <c r="P8" s="639"/>
      <c r="Q8" s="639"/>
      <c r="R8" s="639"/>
      <c r="S8" s="4"/>
      <c r="T8" s="4"/>
      <c r="U8" s="4"/>
      <c r="V8" s="4"/>
    </row>
    <row r="9" spans="2:22" s="59" customFormat="1" ht="35.25" customHeight="1" x14ac:dyDescent="0.3">
      <c r="B9" s="159" t="s">
        <v>75</v>
      </c>
      <c r="C9" s="156" t="s">
        <v>133</v>
      </c>
      <c r="D9" s="479">
        <v>11791127</v>
      </c>
      <c r="E9" s="487">
        <v>13315</v>
      </c>
      <c r="F9" s="487">
        <v>3328</v>
      </c>
      <c r="G9" s="481">
        <v>3215</v>
      </c>
      <c r="H9" s="389">
        <v>0.24</v>
      </c>
      <c r="I9" s="60"/>
      <c r="J9" s="60"/>
      <c r="K9" s="60"/>
      <c r="L9" s="60"/>
      <c r="M9" s="60"/>
      <c r="N9" s="60"/>
      <c r="O9" s="60"/>
      <c r="P9" s="60"/>
      <c r="Q9" s="60"/>
      <c r="R9" s="60"/>
      <c r="S9" s="60"/>
      <c r="T9" s="60"/>
      <c r="U9" s="60"/>
      <c r="V9" s="60"/>
    </row>
    <row r="10" spans="2:22" s="59" customFormat="1" ht="35.25" customHeight="1" x14ac:dyDescent="0.3">
      <c r="B10" s="160" t="s">
        <v>76</v>
      </c>
      <c r="C10" s="68" t="s">
        <v>196</v>
      </c>
      <c r="D10" s="480">
        <v>16522475</v>
      </c>
      <c r="E10" s="481">
        <v>17662</v>
      </c>
      <c r="F10" s="481">
        <v>4415</v>
      </c>
      <c r="G10" s="481">
        <v>4139</v>
      </c>
      <c r="H10" s="390">
        <v>0.24</v>
      </c>
      <c r="I10" s="60"/>
      <c r="J10" s="60"/>
      <c r="K10" s="60"/>
      <c r="L10" s="60"/>
      <c r="M10" s="60"/>
      <c r="N10" s="60"/>
      <c r="O10" s="60"/>
      <c r="P10" s="60"/>
      <c r="Q10" s="60"/>
      <c r="R10" s="60"/>
      <c r="S10" s="60"/>
      <c r="T10" s="60"/>
      <c r="U10" s="60"/>
      <c r="V10" s="60"/>
    </row>
    <row r="11" spans="2:22" s="59" customFormat="1" ht="35.25" customHeight="1" x14ac:dyDescent="0.3">
      <c r="B11" s="160" t="s">
        <v>77</v>
      </c>
      <c r="C11" s="68" t="s">
        <v>197</v>
      </c>
      <c r="D11" s="480">
        <v>21059391</v>
      </c>
      <c r="E11" s="481">
        <v>20205</v>
      </c>
      <c r="F11" s="481">
        <v>5051</v>
      </c>
      <c r="G11" s="481">
        <v>4880</v>
      </c>
      <c r="H11" s="390">
        <v>0.24</v>
      </c>
      <c r="I11" s="60"/>
      <c r="J11" s="60"/>
      <c r="K11" s="60"/>
      <c r="L11" s="60"/>
      <c r="M11" s="60"/>
      <c r="N11" s="60"/>
      <c r="O11" s="60"/>
      <c r="P11" s="60"/>
      <c r="Q11" s="60"/>
      <c r="R11" s="60"/>
      <c r="S11" s="60"/>
      <c r="T11" s="60"/>
      <c r="U11" s="60"/>
      <c r="V11" s="60"/>
    </row>
    <row r="12" spans="2:22" s="59" customFormat="1" ht="35.25" customHeight="1" x14ac:dyDescent="0.3">
      <c r="B12" s="160" t="s">
        <v>78</v>
      </c>
      <c r="C12" s="68" t="s">
        <v>203</v>
      </c>
      <c r="D12" s="480">
        <v>15</v>
      </c>
      <c r="E12" s="481">
        <v>15</v>
      </c>
      <c r="F12" s="481">
        <v>15</v>
      </c>
      <c r="G12" s="481">
        <v>15</v>
      </c>
      <c r="H12" s="585">
        <v>1</v>
      </c>
      <c r="I12" s="60"/>
      <c r="J12" s="60"/>
      <c r="K12" s="60"/>
      <c r="L12" s="60"/>
      <c r="M12" s="60"/>
      <c r="N12" s="60"/>
      <c r="O12" s="60"/>
      <c r="P12" s="60"/>
      <c r="Q12" s="60"/>
      <c r="R12" s="60"/>
      <c r="S12" s="60"/>
      <c r="T12" s="60"/>
      <c r="U12" s="60"/>
      <c r="V12" s="60"/>
    </row>
    <row r="13" spans="2:22" s="59" customFormat="1" ht="35.25" customHeight="1" x14ac:dyDescent="0.3">
      <c r="B13" s="160" t="s">
        <v>201</v>
      </c>
      <c r="C13" s="70" t="s">
        <v>198</v>
      </c>
      <c r="D13" s="480">
        <v>14</v>
      </c>
      <c r="E13" s="481">
        <v>14</v>
      </c>
      <c r="F13" s="481">
        <v>14</v>
      </c>
      <c r="G13" s="481">
        <v>14</v>
      </c>
      <c r="H13" s="585">
        <v>1</v>
      </c>
      <c r="I13" s="60"/>
      <c r="J13" s="60"/>
      <c r="K13" s="60"/>
      <c r="L13" s="60"/>
      <c r="M13" s="60"/>
      <c r="N13" s="60"/>
      <c r="O13" s="60"/>
      <c r="P13" s="60"/>
      <c r="Q13" s="60"/>
      <c r="R13" s="60"/>
      <c r="S13" s="60"/>
      <c r="T13" s="60"/>
      <c r="U13" s="60"/>
      <c r="V13" s="60"/>
    </row>
    <row r="14" spans="2:22" s="59" customFormat="1" ht="35.25" customHeight="1" x14ac:dyDescent="0.3">
      <c r="B14" s="160" t="s">
        <v>200</v>
      </c>
      <c r="C14" s="70" t="s">
        <v>199</v>
      </c>
      <c r="D14" s="480">
        <v>1</v>
      </c>
      <c r="E14" s="481">
        <v>1</v>
      </c>
      <c r="F14" s="481">
        <v>1</v>
      </c>
      <c r="G14" s="481">
        <v>1</v>
      </c>
      <c r="H14" s="585">
        <v>1</v>
      </c>
      <c r="I14" s="60"/>
      <c r="J14" s="60"/>
      <c r="K14" s="60"/>
      <c r="L14" s="60"/>
      <c r="M14" s="60"/>
      <c r="N14" s="60"/>
      <c r="O14" s="60"/>
      <c r="P14" s="60"/>
      <c r="Q14" s="60"/>
      <c r="R14" s="60"/>
      <c r="S14" s="60"/>
      <c r="T14" s="60"/>
      <c r="U14" s="60"/>
      <c r="V14" s="60"/>
    </row>
    <row r="15" spans="2:22" s="59" customFormat="1" ht="35.25" customHeight="1" x14ac:dyDescent="0.3">
      <c r="B15" s="160" t="s">
        <v>172</v>
      </c>
      <c r="C15" s="71" t="s">
        <v>26</v>
      </c>
      <c r="D15" s="480">
        <v>329114</v>
      </c>
      <c r="E15" s="481">
        <v>200</v>
      </c>
      <c r="F15" s="482">
        <v>30</v>
      </c>
      <c r="G15" s="499" t="s">
        <v>750</v>
      </c>
      <c r="H15" s="499" t="s">
        <v>750</v>
      </c>
      <c r="I15" s="60"/>
      <c r="J15" s="60"/>
      <c r="K15" s="60"/>
      <c r="L15" s="60"/>
      <c r="M15" s="60"/>
      <c r="N15" s="60"/>
      <c r="O15" s="60"/>
      <c r="P15" s="60"/>
      <c r="Q15" s="60"/>
      <c r="R15" s="60"/>
      <c r="S15" s="60"/>
      <c r="T15" s="60"/>
      <c r="U15" s="60"/>
      <c r="V15" s="60"/>
    </row>
    <row r="16" spans="2:22" s="59" customFormat="1" ht="35.25" customHeight="1" x14ac:dyDescent="0.3">
      <c r="B16" s="160" t="s">
        <v>173</v>
      </c>
      <c r="C16" s="71" t="s">
        <v>121</v>
      </c>
      <c r="D16" s="480">
        <v>5</v>
      </c>
      <c r="E16" s="481">
        <v>8</v>
      </c>
      <c r="F16" s="482">
        <v>1</v>
      </c>
      <c r="G16" s="499" t="s">
        <v>750</v>
      </c>
      <c r="H16" s="499" t="s">
        <v>750</v>
      </c>
      <c r="I16" s="60"/>
      <c r="J16" s="60"/>
      <c r="K16" s="60"/>
      <c r="L16" s="60"/>
      <c r="M16" s="60"/>
      <c r="N16" s="60"/>
      <c r="O16" s="60"/>
      <c r="P16" s="60"/>
      <c r="Q16" s="60"/>
      <c r="R16" s="60"/>
      <c r="S16" s="60"/>
      <c r="T16" s="60"/>
      <c r="U16" s="60"/>
      <c r="V16" s="60"/>
    </row>
    <row r="17" spans="2:22" s="59" customFormat="1" ht="35.25" customHeight="1" x14ac:dyDescent="0.3">
      <c r="B17" s="160" t="s">
        <v>174</v>
      </c>
      <c r="C17" s="71" t="s">
        <v>27</v>
      </c>
      <c r="D17" s="480">
        <v>111141</v>
      </c>
      <c r="E17" s="481">
        <v>350</v>
      </c>
      <c r="F17" s="481">
        <v>50</v>
      </c>
      <c r="G17" s="499" t="s">
        <v>750</v>
      </c>
      <c r="H17" s="499" t="s">
        <v>750</v>
      </c>
      <c r="I17" s="60"/>
      <c r="J17" s="60"/>
      <c r="K17" s="60"/>
      <c r="L17" s="60"/>
      <c r="M17" s="60"/>
      <c r="N17" s="60"/>
      <c r="O17" s="60"/>
      <c r="P17" s="60"/>
      <c r="Q17" s="60"/>
      <c r="R17" s="60"/>
      <c r="S17" s="60"/>
      <c r="T17" s="60"/>
      <c r="U17" s="60"/>
      <c r="V17" s="60"/>
    </row>
    <row r="18" spans="2:22" s="59" customFormat="1" ht="35.25" customHeight="1" x14ac:dyDescent="0.3">
      <c r="B18" s="160" t="s">
        <v>175</v>
      </c>
      <c r="C18" s="71" t="s">
        <v>122</v>
      </c>
      <c r="D18" s="480">
        <v>2</v>
      </c>
      <c r="E18" s="481">
        <v>15</v>
      </c>
      <c r="F18" s="481">
        <v>3</v>
      </c>
      <c r="G18" s="499" t="s">
        <v>750</v>
      </c>
      <c r="H18" s="499" t="s">
        <v>750</v>
      </c>
      <c r="I18" s="60"/>
      <c r="J18" s="60"/>
      <c r="K18" s="60"/>
      <c r="L18" s="60"/>
      <c r="M18" s="60"/>
      <c r="N18" s="60"/>
      <c r="O18" s="60"/>
      <c r="P18" s="60"/>
      <c r="Q18" s="60"/>
      <c r="R18" s="60"/>
      <c r="S18" s="60"/>
      <c r="T18" s="60"/>
      <c r="U18" s="60"/>
      <c r="V18" s="60"/>
    </row>
    <row r="19" spans="2:22" s="59" customFormat="1" ht="35.25" customHeight="1" x14ac:dyDescent="0.3">
      <c r="B19" s="160" t="s">
        <v>176</v>
      </c>
      <c r="C19" s="73" t="s">
        <v>28</v>
      </c>
      <c r="D19" s="480">
        <v>3414506</v>
      </c>
      <c r="E19" s="481">
        <v>3600</v>
      </c>
      <c r="F19" s="481">
        <v>900</v>
      </c>
      <c r="G19" s="481">
        <v>873</v>
      </c>
      <c r="H19" s="390">
        <v>0.24</v>
      </c>
      <c r="I19" s="60"/>
      <c r="J19" s="60"/>
      <c r="K19" s="60"/>
      <c r="L19" s="60"/>
      <c r="M19" s="60"/>
      <c r="N19" s="60"/>
      <c r="O19" s="60"/>
      <c r="P19" s="60"/>
      <c r="Q19" s="60"/>
      <c r="R19" s="60"/>
      <c r="S19" s="60"/>
      <c r="T19" s="60"/>
      <c r="U19" s="60"/>
      <c r="V19" s="60"/>
    </row>
    <row r="20" spans="2:22" s="59" customFormat="1" ht="35.25" customHeight="1" x14ac:dyDescent="0.3">
      <c r="B20" s="160" t="s">
        <v>177</v>
      </c>
      <c r="C20" s="77" t="s">
        <v>123</v>
      </c>
      <c r="D20" s="480">
        <v>4</v>
      </c>
      <c r="E20" s="481">
        <v>4</v>
      </c>
      <c r="F20" s="481">
        <v>4</v>
      </c>
      <c r="G20" s="481">
        <v>4</v>
      </c>
      <c r="H20" s="585">
        <v>1</v>
      </c>
      <c r="I20" s="60"/>
      <c r="J20" s="60"/>
      <c r="K20" s="60"/>
      <c r="L20" s="60"/>
      <c r="M20" s="60"/>
      <c r="N20" s="60"/>
      <c r="O20" s="60"/>
      <c r="P20" s="60"/>
      <c r="Q20" s="60"/>
      <c r="R20" s="60"/>
      <c r="S20" s="60"/>
      <c r="T20" s="60"/>
      <c r="U20" s="60"/>
      <c r="V20" s="60"/>
    </row>
    <row r="21" spans="2:22" s="59" customFormat="1" ht="35.25" customHeight="1" x14ac:dyDescent="0.3">
      <c r="B21" s="160" t="s">
        <v>178</v>
      </c>
      <c r="C21" s="73" t="s">
        <v>29</v>
      </c>
      <c r="D21" s="480">
        <v>23734</v>
      </c>
      <c r="E21" s="481">
        <v>100</v>
      </c>
      <c r="F21" s="481">
        <v>60</v>
      </c>
      <c r="G21" s="481">
        <v>24</v>
      </c>
      <c r="H21" s="390">
        <v>0.24</v>
      </c>
      <c r="I21" s="60"/>
      <c r="J21" s="60"/>
      <c r="K21" s="60"/>
      <c r="L21" s="60"/>
      <c r="M21" s="60"/>
      <c r="N21" s="60"/>
      <c r="O21" s="60"/>
      <c r="P21" s="60"/>
      <c r="Q21" s="60"/>
      <c r="R21" s="60"/>
      <c r="S21" s="60"/>
      <c r="T21" s="60"/>
      <c r="U21" s="60"/>
      <c r="V21" s="60"/>
    </row>
    <row r="22" spans="2:22" s="59" customFormat="1" ht="35.25" customHeight="1" x14ac:dyDescent="0.3">
      <c r="B22" s="160" t="s">
        <v>179</v>
      </c>
      <c r="C22" s="71" t="s">
        <v>124</v>
      </c>
      <c r="D22" s="486">
        <v>6</v>
      </c>
      <c r="E22" s="481">
        <v>9</v>
      </c>
      <c r="F22" s="481">
        <v>5</v>
      </c>
      <c r="G22" s="481">
        <v>3</v>
      </c>
      <c r="H22" s="390">
        <v>0.6</v>
      </c>
      <c r="I22" s="60"/>
      <c r="J22" s="60"/>
      <c r="K22" s="60"/>
      <c r="L22" s="60"/>
      <c r="M22" s="60"/>
      <c r="N22" s="60"/>
      <c r="O22" s="60"/>
      <c r="P22" s="60"/>
      <c r="Q22" s="60"/>
      <c r="R22" s="60"/>
      <c r="S22" s="60"/>
      <c r="T22" s="60"/>
      <c r="U22" s="60"/>
      <c r="V22" s="60"/>
    </row>
    <row r="23" spans="2:22" s="59" customFormat="1" ht="35.25" customHeight="1" x14ac:dyDescent="0.3">
      <c r="B23" s="160" t="s">
        <v>180</v>
      </c>
      <c r="C23" s="73" t="s">
        <v>135</v>
      </c>
      <c r="D23" s="480"/>
      <c r="E23" s="483"/>
      <c r="F23" s="485" t="s">
        <v>750</v>
      </c>
      <c r="G23" s="58"/>
      <c r="H23" s="388"/>
      <c r="I23" s="60"/>
      <c r="J23" s="60"/>
      <c r="K23" s="60"/>
      <c r="L23" s="60"/>
      <c r="M23" s="60"/>
      <c r="N23" s="60"/>
      <c r="O23" s="60"/>
      <c r="P23" s="60"/>
      <c r="Q23" s="60"/>
      <c r="R23" s="60"/>
      <c r="S23" s="60"/>
      <c r="T23" s="60"/>
      <c r="U23" s="60"/>
      <c r="V23" s="60"/>
    </row>
    <row r="24" spans="2:22" s="59" customFormat="1" ht="35.25" customHeight="1" x14ac:dyDescent="0.3">
      <c r="B24" s="160" t="s">
        <v>96</v>
      </c>
      <c r="C24" s="73" t="s">
        <v>134</v>
      </c>
      <c r="D24" s="480"/>
      <c r="E24" s="483"/>
      <c r="F24" s="485" t="s">
        <v>750</v>
      </c>
      <c r="G24" s="58"/>
      <c r="H24" s="388"/>
      <c r="I24" s="60"/>
      <c r="J24" s="60"/>
      <c r="K24" s="60"/>
      <c r="L24" s="60"/>
      <c r="M24" s="60"/>
      <c r="N24" s="60"/>
      <c r="O24" s="60"/>
      <c r="P24" s="60"/>
      <c r="Q24" s="60"/>
      <c r="R24" s="60"/>
      <c r="S24" s="60"/>
      <c r="T24" s="60"/>
      <c r="U24" s="60"/>
      <c r="V24" s="60"/>
    </row>
    <row r="25" spans="2:22" s="59" customFormat="1" ht="35.25" customHeight="1" x14ac:dyDescent="0.3">
      <c r="B25" s="160" t="s">
        <v>181</v>
      </c>
      <c r="C25" s="73" t="s">
        <v>125</v>
      </c>
      <c r="D25" s="480"/>
      <c r="E25" s="483"/>
      <c r="F25" s="485" t="s">
        <v>750</v>
      </c>
      <c r="G25" s="58"/>
      <c r="H25" s="388"/>
      <c r="I25" s="60"/>
      <c r="J25" s="60"/>
      <c r="K25" s="60"/>
      <c r="L25" s="60"/>
      <c r="M25" s="60"/>
      <c r="N25" s="60"/>
      <c r="O25" s="60"/>
      <c r="P25" s="60"/>
      <c r="Q25" s="60"/>
      <c r="R25" s="60"/>
      <c r="S25" s="60"/>
      <c r="T25" s="60"/>
      <c r="U25" s="60"/>
      <c r="V25" s="60"/>
    </row>
    <row r="26" spans="2:22" s="59" customFormat="1" ht="35.25" customHeight="1" x14ac:dyDescent="0.3">
      <c r="B26" s="160" t="s">
        <v>182</v>
      </c>
      <c r="C26" s="73" t="s">
        <v>126</v>
      </c>
      <c r="D26" s="480"/>
      <c r="E26" s="483"/>
      <c r="F26" s="485" t="s">
        <v>750</v>
      </c>
      <c r="G26" s="58"/>
      <c r="H26" s="388"/>
      <c r="I26" s="60"/>
      <c r="J26" s="60"/>
      <c r="K26" s="60"/>
      <c r="L26" s="60"/>
      <c r="M26" s="60"/>
      <c r="N26" s="60"/>
      <c r="O26" s="60"/>
      <c r="P26" s="60"/>
      <c r="Q26" s="60"/>
      <c r="R26" s="60"/>
      <c r="S26" s="60"/>
      <c r="T26" s="60"/>
      <c r="U26" s="60"/>
      <c r="V26" s="60"/>
    </row>
    <row r="27" spans="2:22" s="59" customFormat="1" ht="35.25" customHeight="1" x14ac:dyDescent="0.3">
      <c r="B27" s="160" t="s">
        <v>183</v>
      </c>
      <c r="C27" s="73" t="s">
        <v>127</v>
      </c>
      <c r="D27" s="480">
        <v>1234177.2</v>
      </c>
      <c r="E27" s="481">
        <v>1235</v>
      </c>
      <c r="F27" s="481">
        <v>308.75</v>
      </c>
      <c r="G27" s="481">
        <v>308.75</v>
      </c>
      <c r="H27" s="390">
        <v>0.25</v>
      </c>
      <c r="I27" s="60"/>
      <c r="J27" s="60"/>
      <c r="K27" s="60"/>
      <c r="L27" s="60"/>
      <c r="M27" s="60"/>
      <c r="N27" s="60"/>
      <c r="O27" s="60"/>
      <c r="P27" s="60"/>
      <c r="Q27" s="60"/>
      <c r="R27" s="60"/>
      <c r="S27" s="60"/>
      <c r="T27" s="60"/>
      <c r="U27" s="60"/>
      <c r="V27" s="60"/>
    </row>
    <row r="28" spans="2:22" s="59" customFormat="1" ht="35.25" customHeight="1" x14ac:dyDescent="0.3">
      <c r="B28" s="160" t="s">
        <v>184</v>
      </c>
      <c r="C28" s="73" t="s">
        <v>128</v>
      </c>
      <c r="D28" s="480">
        <v>3</v>
      </c>
      <c r="E28" s="481">
        <v>3</v>
      </c>
      <c r="F28" s="481">
        <v>3</v>
      </c>
      <c r="G28" s="481">
        <v>3</v>
      </c>
      <c r="H28" s="585">
        <v>1</v>
      </c>
      <c r="I28" s="60"/>
      <c r="J28" s="60"/>
      <c r="K28" s="60"/>
      <c r="L28" s="60"/>
      <c r="M28" s="60"/>
      <c r="N28" s="60"/>
      <c r="O28" s="60"/>
      <c r="P28" s="60"/>
      <c r="Q28" s="60"/>
      <c r="R28" s="60"/>
      <c r="S28" s="60"/>
      <c r="T28" s="60"/>
      <c r="U28" s="60"/>
      <c r="V28" s="60"/>
    </row>
    <row r="29" spans="2:22" s="59" customFormat="1" ht="35.25" customHeight="1" x14ac:dyDescent="0.3">
      <c r="B29" s="160" t="s">
        <v>185</v>
      </c>
      <c r="C29" s="73" t="s">
        <v>30</v>
      </c>
      <c r="D29" s="480">
        <v>710399</v>
      </c>
      <c r="E29" s="481">
        <v>725</v>
      </c>
      <c r="F29" s="481">
        <v>175</v>
      </c>
      <c r="G29" s="481">
        <v>177</v>
      </c>
      <c r="H29" s="390">
        <v>1.02</v>
      </c>
      <c r="I29" s="60"/>
      <c r="J29" s="60"/>
      <c r="K29" s="60"/>
      <c r="L29" s="60"/>
      <c r="M29" s="60"/>
      <c r="N29" s="60"/>
      <c r="O29" s="60"/>
      <c r="P29" s="60"/>
      <c r="Q29" s="60"/>
      <c r="R29" s="60"/>
      <c r="S29" s="60"/>
      <c r="T29" s="60"/>
      <c r="U29" s="60"/>
      <c r="V29" s="60"/>
    </row>
    <row r="30" spans="2:22" s="59" customFormat="1" ht="35.25" customHeight="1" x14ac:dyDescent="0.3">
      <c r="B30" s="160" t="s">
        <v>186</v>
      </c>
      <c r="C30" s="73" t="s">
        <v>129</v>
      </c>
      <c r="D30" s="480">
        <v>14691</v>
      </c>
      <c r="E30" s="481">
        <v>100</v>
      </c>
      <c r="F30" s="481">
        <v>25</v>
      </c>
      <c r="G30" s="499" t="s">
        <v>750</v>
      </c>
      <c r="H30" s="499" t="s">
        <v>750</v>
      </c>
      <c r="I30" s="60"/>
      <c r="J30" s="60"/>
      <c r="K30" s="60"/>
      <c r="L30" s="60"/>
      <c r="M30" s="60"/>
      <c r="N30" s="60"/>
      <c r="O30" s="60"/>
      <c r="P30" s="60"/>
      <c r="Q30" s="60"/>
      <c r="R30" s="60"/>
      <c r="S30" s="60"/>
      <c r="T30" s="60"/>
      <c r="U30" s="60"/>
      <c r="V30" s="60"/>
    </row>
    <row r="31" spans="2:22" s="66" customFormat="1" ht="35.25" customHeight="1" x14ac:dyDescent="0.3">
      <c r="B31" s="160" t="s">
        <v>187</v>
      </c>
      <c r="C31" s="74" t="s">
        <v>130</v>
      </c>
      <c r="D31" s="480">
        <v>14956</v>
      </c>
      <c r="E31" s="481">
        <v>100</v>
      </c>
      <c r="F31" s="481">
        <v>25</v>
      </c>
      <c r="G31" s="499" t="s">
        <v>750</v>
      </c>
      <c r="H31" s="499" t="s">
        <v>750</v>
      </c>
      <c r="I31" s="75"/>
      <c r="J31" s="75"/>
      <c r="K31" s="75"/>
      <c r="L31" s="75"/>
      <c r="M31" s="75"/>
      <c r="N31" s="75"/>
      <c r="O31" s="75"/>
      <c r="P31" s="75"/>
      <c r="Q31" s="75"/>
      <c r="R31" s="75"/>
      <c r="S31" s="75"/>
      <c r="T31" s="75"/>
      <c r="U31" s="75"/>
      <c r="V31" s="75"/>
    </row>
    <row r="32" spans="2:22" s="59" customFormat="1" ht="35.25" customHeight="1" x14ac:dyDescent="0.3">
      <c r="B32" s="160" t="s">
        <v>188</v>
      </c>
      <c r="C32" s="73" t="s">
        <v>775</v>
      </c>
      <c r="D32" s="480" t="s">
        <v>750</v>
      </c>
      <c r="E32" s="483"/>
      <c r="F32" s="485" t="s">
        <v>750</v>
      </c>
      <c r="G32" s="485" t="s">
        <v>750</v>
      </c>
      <c r="H32" s="485" t="s">
        <v>750</v>
      </c>
      <c r="I32" s="60"/>
      <c r="J32" s="60"/>
      <c r="K32" s="60"/>
      <c r="L32" s="60"/>
      <c r="M32" s="60"/>
      <c r="N32" s="60"/>
      <c r="O32" s="60"/>
      <c r="P32" s="60"/>
      <c r="Q32" s="60"/>
      <c r="R32" s="60"/>
      <c r="S32" s="60"/>
      <c r="T32" s="60"/>
      <c r="U32" s="60"/>
      <c r="V32" s="60"/>
    </row>
    <row r="33" spans="2:22" s="59" customFormat="1" ht="35.25" customHeight="1" x14ac:dyDescent="0.3">
      <c r="B33" s="160" t="s">
        <v>189</v>
      </c>
      <c r="C33" s="73" t="s">
        <v>66</v>
      </c>
      <c r="D33" s="480" t="s">
        <v>750</v>
      </c>
      <c r="E33" s="484"/>
      <c r="F33" s="485" t="s">
        <v>750</v>
      </c>
      <c r="G33" s="485" t="s">
        <v>750</v>
      </c>
      <c r="H33" s="485" t="s">
        <v>750</v>
      </c>
      <c r="I33" s="60"/>
      <c r="J33" s="60"/>
      <c r="K33" s="60"/>
      <c r="L33" s="60"/>
      <c r="M33" s="60"/>
      <c r="N33" s="60"/>
      <c r="O33" s="60"/>
      <c r="P33" s="60"/>
      <c r="Q33" s="60"/>
      <c r="R33" s="60"/>
      <c r="S33" s="60"/>
      <c r="T33" s="60"/>
      <c r="U33" s="60"/>
      <c r="V33" s="60"/>
    </row>
    <row r="34" spans="2:22" s="59" customFormat="1" ht="35.25" customHeight="1" x14ac:dyDescent="0.3">
      <c r="B34" s="160" t="s">
        <v>97</v>
      </c>
      <c r="C34" s="73" t="s">
        <v>31</v>
      </c>
      <c r="D34" s="480">
        <v>389156</v>
      </c>
      <c r="E34" s="481">
        <v>1200</v>
      </c>
      <c r="F34" s="481">
        <v>170</v>
      </c>
      <c r="G34" s="481">
        <v>148</v>
      </c>
      <c r="H34" s="390">
        <v>0.12</v>
      </c>
      <c r="I34" s="60"/>
      <c r="J34" s="60"/>
      <c r="K34" s="60"/>
      <c r="L34" s="60"/>
      <c r="M34" s="60"/>
      <c r="N34" s="60"/>
      <c r="O34" s="60"/>
      <c r="P34" s="60"/>
      <c r="Q34" s="60"/>
      <c r="R34" s="60"/>
      <c r="S34" s="60"/>
      <c r="T34" s="60"/>
      <c r="U34" s="60"/>
      <c r="V34" s="60"/>
    </row>
    <row r="35" spans="2:22" s="59" customFormat="1" ht="35.25" customHeight="1" x14ac:dyDescent="0.3">
      <c r="B35" s="160" t="s">
        <v>190</v>
      </c>
      <c r="C35" s="73" t="s">
        <v>66</v>
      </c>
      <c r="D35" s="480">
        <v>3</v>
      </c>
      <c r="E35" s="481">
        <v>15</v>
      </c>
      <c r="F35" s="481">
        <v>1</v>
      </c>
      <c r="G35" s="481">
        <v>1</v>
      </c>
      <c r="H35" s="390">
        <v>0.06</v>
      </c>
      <c r="I35" s="60"/>
      <c r="J35" s="60"/>
      <c r="K35" s="60"/>
      <c r="L35" s="60"/>
      <c r="M35" s="60"/>
      <c r="N35" s="60"/>
      <c r="O35" s="60"/>
      <c r="P35" s="60"/>
      <c r="Q35" s="60"/>
      <c r="R35" s="60"/>
      <c r="S35" s="60"/>
      <c r="T35" s="60"/>
      <c r="U35" s="60"/>
      <c r="V35" s="60"/>
    </row>
    <row r="36" spans="2:22" s="59" customFormat="1" ht="35.25" customHeight="1" x14ac:dyDescent="0.3">
      <c r="B36" s="160" t="s">
        <v>191</v>
      </c>
      <c r="C36" s="73" t="s">
        <v>32</v>
      </c>
      <c r="D36" s="480" t="s">
        <v>750</v>
      </c>
      <c r="E36" s="485" t="s">
        <v>750</v>
      </c>
      <c r="F36" s="485" t="s">
        <v>750</v>
      </c>
      <c r="G36" s="485" t="s">
        <v>750</v>
      </c>
      <c r="H36" s="485" t="s">
        <v>750</v>
      </c>
      <c r="I36" s="60"/>
      <c r="J36" s="60"/>
      <c r="K36" s="60"/>
      <c r="L36" s="60"/>
      <c r="M36" s="60"/>
      <c r="N36" s="60"/>
      <c r="O36" s="60"/>
      <c r="P36" s="60"/>
      <c r="Q36" s="60"/>
      <c r="R36" s="60"/>
      <c r="S36" s="60"/>
      <c r="T36" s="60"/>
      <c r="U36" s="60"/>
      <c r="V36" s="60"/>
    </row>
    <row r="37" spans="2:22" s="59" customFormat="1" ht="35.25" customHeight="1" x14ac:dyDescent="0.3">
      <c r="B37" s="160" t="s">
        <v>192</v>
      </c>
      <c r="C37" s="73" t="s">
        <v>33</v>
      </c>
      <c r="D37" s="480">
        <v>100000</v>
      </c>
      <c r="E37" s="481">
        <v>1000</v>
      </c>
      <c r="F37" s="481">
        <v>250</v>
      </c>
      <c r="G37" s="485" t="s">
        <v>750</v>
      </c>
      <c r="H37" s="485" t="s">
        <v>750</v>
      </c>
      <c r="I37" s="60"/>
      <c r="J37" s="60"/>
      <c r="K37" s="60"/>
      <c r="L37" s="60"/>
      <c r="M37" s="60"/>
      <c r="N37" s="60"/>
      <c r="O37" s="60"/>
      <c r="P37" s="60"/>
      <c r="Q37" s="60"/>
      <c r="R37" s="60"/>
      <c r="S37" s="60"/>
      <c r="T37" s="60"/>
      <c r="U37" s="60"/>
      <c r="V37" s="60"/>
    </row>
    <row r="38" spans="2:22" s="59" customFormat="1" ht="35.25" customHeight="1" x14ac:dyDescent="0.3">
      <c r="B38" s="160" t="s">
        <v>193</v>
      </c>
      <c r="C38" s="73" t="s">
        <v>34</v>
      </c>
      <c r="D38" s="480"/>
      <c r="E38" s="485" t="s">
        <v>750</v>
      </c>
      <c r="F38" s="485" t="s">
        <v>750</v>
      </c>
      <c r="G38" s="485" t="s">
        <v>750</v>
      </c>
      <c r="H38" s="485" t="s">
        <v>750</v>
      </c>
      <c r="I38" s="60"/>
      <c r="J38" s="60"/>
      <c r="K38" s="60"/>
      <c r="L38" s="60"/>
      <c r="M38" s="60"/>
      <c r="N38" s="60"/>
      <c r="O38" s="60"/>
      <c r="P38" s="60"/>
      <c r="Q38" s="60"/>
      <c r="R38" s="60"/>
      <c r="S38" s="60"/>
      <c r="T38" s="60"/>
      <c r="U38" s="60"/>
      <c r="V38" s="60"/>
    </row>
    <row r="39" spans="2:22" s="59" customFormat="1" ht="35.25" customHeight="1" thickBot="1" x14ac:dyDescent="0.35">
      <c r="B39" s="161" t="s">
        <v>98</v>
      </c>
      <c r="C39" s="162" t="s">
        <v>35</v>
      </c>
      <c r="D39" s="480">
        <v>659002</v>
      </c>
      <c r="E39" s="481">
        <v>800</v>
      </c>
      <c r="F39" s="481">
        <v>100</v>
      </c>
      <c r="G39" s="485" t="s">
        <v>750</v>
      </c>
      <c r="H39" s="485" t="s">
        <v>750</v>
      </c>
      <c r="I39" s="60"/>
      <c r="J39" s="60"/>
      <c r="K39" s="60"/>
      <c r="L39" s="60"/>
      <c r="M39" s="60"/>
      <c r="N39" s="60"/>
      <c r="O39" s="60"/>
      <c r="P39" s="60"/>
      <c r="Q39" s="60"/>
      <c r="R39" s="60"/>
      <c r="S39" s="60"/>
      <c r="T39" s="60"/>
      <c r="U39" s="60"/>
      <c r="V39" s="60"/>
    </row>
    <row r="40" spans="2:22" s="59" customFormat="1" ht="18.75" x14ac:dyDescent="0.3">
      <c r="B40" s="63"/>
      <c r="C40" s="62"/>
      <c r="D40" s="76"/>
      <c r="E40" s="62"/>
      <c r="F40" s="63"/>
      <c r="G40" s="63"/>
      <c r="H40" s="63"/>
      <c r="I40" s="60"/>
      <c r="J40" s="60"/>
      <c r="K40" s="60"/>
      <c r="L40" s="60"/>
      <c r="M40" s="60"/>
      <c r="N40" s="60"/>
      <c r="O40" s="60"/>
      <c r="P40" s="60"/>
      <c r="Q40" s="60"/>
      <c r="R40" s="60"/>
      <c r="S40" s="60"/>
      <c r="T40" s="60"/>
      <c r="U40" s="60"/>
      <c r="V40" s="60"/>
    </row>
    <row r="41" spans="2:22" s="59" customFormat="1" ht="18.75" x14ac:dyDescent="0.3">
      <c r="B41" s="63"/>
      <c r="C41" s="62" t="s">
        <v>204</v>
      </c>
      <c r="F41" s="63"/>
      <c r="G41" s="63"/>
      <c r="H41" s="63"/>
      <c r="I41" s="60"/>
      <c r="J41" s="60"/>
      <c r="K41" s="60"/>
      <c r="L41" s="60"/>
      <c r="M41" s="60"/>
      <c r="N41" s="60"/>
      <c r="O41" s="60"/>
      <c r="P41" s="60"/>
      <c r="Q41" s="60"/>
      <c r="R41" s="60"/>
      <c r="S41" s="60"/>
      <c r="T41" s="60"/>
      <c r="U41" s="60"/>
      <c r="V41" s="60"/>
    </row>
    <row r="42" spans="2:22" s="59" customFormat="1" ht="27" customHeight="1" x14ac:dyDescent="0.3">
      <c r="B42" s="63"/>
      <c r="C42" s="629" t="s">
        <v>205</v>
      </c>
      <c r="D42" s="629"/>
      <c r="E42" s="629"/>
      <c r="F42" s="629"/>
      <c r="G42" s="63"/>
      <c r="H42" s="63"/>
      <c r="I42" s="60"/>
      <c r="J42" s="60"/>
      <c r="K42" s="60"/>
      <c r="L42" s="60"/>
      <c r="M42" s="60"/>
      <c r="N42" s="60"/>
      <c r="O42" s="60"/>
      <c r="P42" s="60"/>
      <c r="Q42" s="60"/>
      <c r="R42" s="60"/>
      <c r="S42" s="60"/>
      <c r="T42" s="60"/>
      <c r="U42" s="60"/>
      <c r="V42" s="60"/>
    </row>
    <row r="43" spans="2:22" ht="94.5" x14ac:dyDescent="0.25">
      <c r="B43" s="6"/>
      <c r="C43" s="7" t="s">
        <v>849</v>
      </c>
      <c r="D43" s="50"/>
      <c r="E43" s="7"/>
      <c r="F43" s="6"/>
      <c r="G43" s="6"/>
      <c r="H43" s="6"/>
      <c r="I43" s="4"/>
      <c r="J43" s="4"/>
      <c r="K43" s="4"/>
      <c r="L43" s="4"/>
      <c r="M43" s="4"/>
      <c r="N43" s="4"/>
      <c r="O43" s="4"/>
      <c r="P43" s="4"/>
      <c r="Q43" s="4"/>
      <c r="R43" s="4"/>
      <c r="S43" s="4"/>
      <c r="T43" s="4"/>
      <c r="U43" s="4"/>
      <c r="V43" s="4"/>
    </row>
    <row r="44" spans="2:22" ht="15.75" customHeight="1" x14ac:dyDescent="0.3">
      <c r="C44" s="333"/>
      <c r="I44" s="59"/>
      <c r="J44" s="4"/>
      <c r="K44" s="4"/>
      <c r="L44" s="4"/>
      <c r="M44" s="4"/>
      <c r="N44" s="4"/>
      <c r="O44" s="4"/>
      <c r="P44" s="4"/>
      <c r="Q44" s="4"/>
      <c r="R44" s="4"/>
      <c r="S44" s="4"/>
      <c r="T44" s="4"/>
      <c r="U44" s="4"/>
      <c r="V44" s="4"/>
    </row>
    <row r="45" spans="2:22" ht="18" customHeight="1" x14ac:dyDescent="0.25">
      <c r="I45" s="4"/>
      <c r="J45" s="4"/>
      <c r="K45" s="4"/>
      <c r="L45" s="4"/>
      <c r="M45" s="4"/>
      <c r="N45" s="4"/>
      <c r="O45" s="4"/>
      <c r="P45" s="4"/>
      <c r="Q45" s="4"/>
      <c r="R45" s="4"/>
      <c r="S45" s="4"/>
      <c r="T45" s="4"/>
      <c r="U45" s="4"/>
      <c r="V45" s="4"/>
    </row>
    <row r="46" spans="2:22" hidden="1" x14ac:dyDescent="0.25">
      <c r="C46" s="2" t="s">
        <v>769</v>
      </c>
      <c r="I46" s="4"/>
      <c r="J46" s="4"/>
      <c r="K46" s="4"/>
      <c r="L46" s="4"/>
      <c r="M46" s="4"/>
      <c r="N46" s="4"/>
      <c r="O46" s="4"/>
      <c r="P46" s="4"/>
      <c r="Q46" s="4"/>
      <c r="R46" s="4"/>
      <c r="S46" s="4"/>
      <c r="T46" s="4"/>
      <c r="U46" s="4"/>
      <c r="V46" s="4"/>
    </row>
    <row r="47" spans="2:22" x14ac:dyDescent="0.25">
      <c r="B47" s="6"/>
      <c r="C47" s="4"/>
      <c r="D47" s="51"/>
      <c r="E47" s="4"/>
      <c r="F47" s="6"/>
      <c r="G47" s="6"/>
      <c r="H47" s="6"/>
      <c r="I47" s="4"/>
      <c r="J47" s="4"/>
      <c r="K47" s="4"/>
      <c r="L47" s="4"/>
      <c r="M47" s="4"/>
      <c r="N47" s="4"/>
      <c r="O47" s="4"/>
      <c r="P47" s="4"/>
      <c r="Q47" s="4"/>
      <c r="R47" s="4"/>
      <c r="S47" s="4"/>
      <c r="T47" s="4"/>
      <c r="U47" s="4"/>
      <c r="V47" s="4"/>
    </row>
    <row r="48" spans="2:22" ht="18.75" x14ac:dyDescent="0.3">
      <c r="B48" s="2" t="s">
        <v>850</v>
      </c>
      <c r="D48" s="192"/>
      <c r="E48" s="191"/>
      <c r="F48" s="59" t="s">
        <v>754</v>
      </c>
      <c r="H48" s="63"/>
      <c r="I48" s="4"/>
      <c r="J48" s="4"/>
      <c r="K48" s="4"/>
      <c r="L48" s="4"/>
      <c r="M48" s="4"/>
      <c r="N48" s="4"/>
      <c r="O48" s="4"/>
      <c r="P48" s="4"/>
      <c r="Q48" s="4"/>
      <c r="R48" s="4"/>
      <c r="S48" s="4"/>
      <c r="T48" s="4"/>
      <c r="U48" s="4"/>
      <c r="V48" s="4"/>
    </row>
    <row r="49" spans="2:22" x14ac:dyDescent="0.25">
      <c r="B49" s="22"/>
      <c r="C49" s="22"/>
      <c r="D49" s="106" t="s">
        <v>627</v>
      </c>
      <c r="F49" s="22"/>
      <c r="G49" s="22"/>
      <c r="H49" s="22"/>
      <c r="I49" s="4"/>
      <c r="J49" s="4"/>
      <c r="K49" s="4"/>
      <c r="L49" s="4"/>
      <c r="M49" s="4"/>
      <c r="N49" s="4"/>
      <c r="O49" s="4"/>
      <c r="P49" s="4"/>
      <c r="Q49" s="4"/>
      <c r="R49" s="4"/>
      <c r="S49" s="4"/>
      <c r="T49" s="4"/>
      <c r="U49" s="4"/>
      <c r="V49" s="4"/>
    </row>
    <row r="50" spans="2:22" x14ac:dyDescent="0.25">
      <c r="B50" s="6"/>
      <c r="C50" s="8"/>
      <c r="D50" s="52"/>
      <c r="E50" s="8"/>
      <c r="F50" s="6"/>
      <c r="G50" s="6"/>
      <c r="H50" s="6"/>
      <c r="I50" s="4"/>
      <c r="J50" s="4"/>
      <c r="K50" s="4"/>
      <c r="L50" s="4"/>
      <c r="M50" s="4"/>
      <c r="N50" s="4"/>
      <c r="O50" s="4"/>
      <c r="P50" s="4"/>
      <c r="Q50" s="4"/>
      <c r="R50" s="4"/>
      <c r="S50" s="4"/>
      <c r="T50" s="4"/>
      <c r="U50" s="4"/>
      <c r="V50" s="4"/>
    </row>
    <row r="51" spans="2:22" x14ac:dyDescent="0.25">
      <c r="B51" s="6"/>
      <c r="C51" s="8"/>
      <c r="D51" s="52"/>
      <c r="E51" s="8"/>
      <c r="F51" s="6"/>
      <c r="G51" s="6"/>
      <c r="H51" s="6"/>
      <c r="I51" s="4"/>
      <c r="J51" s="4"/>
      <c r="K51" s="4"/>
      <c r="L51" s="4"/>
      <c r="M51" s="4"/>
      <c r="N51" s="4"/>
      <c r="O51" s="4"/>
      <c r="P51" s="4"/>
      <c r="Q51" s="4"/>
      <c r="R51" s="4"/>
    </row>
    <row r="52" spans="2:22" x14ac:dyDescent="0.25">
      <c r="B52" s="6"/>
      <c r="C52" s="8"/>
      <c r="D52" s="52"/>
      <c r="E52" s="8"/>
      <c r="F52" s="6"/>
      <c r="G52" s="6"/>
      <c r="H52" s="6"/>
      <c r="I52" s="4"/>
      <c r="J52" s="4"/>
      <c r="K52" s="4"/>
      <c r="L52" s="4"/>
      <c r="M52" s="4"/>
      <c r="N52" s="4"/>
      <c r="O52" s="4"/>
      <c r="P52" s="4"/>
      <c r="Q52" s="4"/>
      <c r="R52" s="4"/>
    </row>
    <row r="53" spans="2:22" x14ac:dyDescent="0.25">
      <c r="B53" s="6"/>
      <c r="C53" s="8"/>
      <c r="D53" s="52"/>
      <c r="E53" s="8"/>
      <c r="F53" s="6"/>
      <c r="G53" s="6"/>
      <c r="H53" s="6"/>
      <c r="I53" s="4"/>
      <c r="J53" s="4"/>
      <c r="K53" s="4"/>
      <c r="L53" s="4"/>
      <c r="M53" s="4"/>
      <c r="N53" s="4"/>
      <c r="O53" s="4"/>
      <c r="P53" s="4"/>
      <c r="Q53" s="4"/>
      <c r="R53" s="4"/>
    </row>
    <row r="54" spans="2:22" x14ac:dyDescent="0.25">
      <c r="B54" s="6"/>
      <c r="C54" s="4"/>
      <c r="D54" s="51"/>
      <c r="E54" s="4"/>
      <c r="F54" s="6"/>
      <c r="G54" s="6"/>
      <c r="H54" s="6"/>
      <c r="I54" s="4"/>
      <c r="J54" s="4"/>
      <c r="K54" s="4"/>
      <c r="L54" s="4"/>
      <c r="M54" s="4"/>
      <c r="N54" s="4"/>
      <c r="O54" s="4"/>
      <c r="P54" s="4"/>
      <c r="Q54" s="4"/>
      <c r="R54" s="4"/>
    </row>
    <row r="55" spans="2:22" x14ac:dyDescent="0.25">
      <c r="B55" s="6"/>
      <c r="C55" s="4"/>
      <c r="D55" s="51"/>
      <c r="E55" s="4"/>
      <c r="F55" s="6"/>
      <c r="G55" s="6"/>
      <c r="H55" s="6"/>
      <c r="I55" s="4"/>
      <c r="J55" s="4"/>
      <c r="K55" s="4"/>
      <c r="L55" s="4"/>
      <c r="M55" s="4"/>
      <c r="N55" s="4"/>
      <c r="O55" s="4"/>
      <c r="P55" s="4"/>
      <c r="Q55" s="4"/>
      <c r="R55" s="4"/>
    </row>
    <row r="56" spans="2:22" x14ac:dyDescent="0.25">
      <c r="B56" s="6"/>
      <c r="C56" s="4"/>
      <c r="D56" s="51"/>
      <c r="E56" s="4"/>
      <c r="F56" s="6"/>
      <c r="G56" s="6"/>
      <c r="H56" s="6"/>
      <c r="I56" s="4"/>
      <c r="J56" s="4"/>
      <c r="K56" s="4"/>
      <c r="L56" s="4"/>
      <c r="M56" s="4"/>
      <c r="N56" s="4"/>
      <c r="O56" s="4"/>
      <c r="P56" s="4"/>
      <c r="Q56" s="4"/>
      <c r="R56" s="4"/>
    </row>
    <row r="57" spans="2:22" x14ac:dyDescent="0.25">
      <c r="B57" s="6"/>
      <c r="C57" s="8"/>
      <c r="D57" s="52"/>
      <c r="E57" s="8"/>
      <c r="F57" s="6"/>
      <c r="G57" s="6"/>
      <c r="H57" s="6"/>
      <c r="I57" s="4"/>
      <c r="J57" s="4"/>
      <c r="K57" s="4"/>
      <c r="L57" s="4"/>
      <c r="M57" s="4"/>
      <c r="N57" s="4"/>
      <c r="O57" s="4"/>
      <c r="P57" s="4"/>
      <c r="Q57" s="4"/>
      <c r="R57" s="4"/>
    </row>
    <row r="58" spans="2:22" x14ac:dyDescent="0.25">
      <c r="B58" s="6"/>
      <c r="C58" s="8"/>
      <c r="D58" s="52"/>
      <c r="E58" s="8"/>
      <c r="F58" s="6"/>
      <c r="G58" s="6"/>
      <c r="H58" s="6"/>
      <c r="I58" s="4"/>
      <c r="J58" s="4"/>
      <c r="K58" s="4"/>
      <c r="L58" s="4"/>
      <c r="M58" s="4"/>
      <c r="N58" s="4"/>
      <c r="O58" s="4"/>
      <c r="P58" s="4"/>
      <c r="Q58" s="4"/>
      <c r="R58" s="4"/>
    </row>
    <row r="59" spans="2:22" x14ac:dyDescent="0.25">
      <c r="B59" s="6"/>
      <c r="C59" s="8"/>
      <c r="D59" s="52"/>
      <c r="E59" s="8"/>
      <c r="F59" s="6"/>
      <c r="G59" s="6"/>
      <c r="H59" s="6"/>
      <c r="I59" s="4"/>
      <c r="J59" s="4"/>
      <c r="K59" s="4"/>
      <c r="L59" s="4"/>
      <c r="M59" s="4"/>
      <c r="N59" s="4"/>
      <c r="O59" s="4"/>
      <c r="P59" s="4"/>
      <c r="Q59" s="4"/>
      <c r="R59" s="4"/>
    </row>
    <row r="60" spans="2:22" x14ac:dyDescent="0.25">
      <c r="B60" s="6"/>
      <c r="C60" s="8"/>
      <c r="D60" s="52"/>
      <c r="E60" s="8"/>
      <c r="F60" s="6"/>
      <c r="G60" s="6"/>
      <c r="H60" s="6"/>
      <c r="I60" s="4"/>
      <c r="J60" s="4"/>
      <c r="K60" s="4"/>
      <c r="L60" s="4"/>
      <c r="M60" s="4"/>
      <c r="N60" s="4"/>
      <c r="O60" s="4"/>
      <c r="P60" s="4"/>
      <c r="Q60" s="4"/>
      <c r="R60" s="4"/>
    </row>
    <row r="61" spans="2:22" x14ac:dyDescent="0.25">
      <c r="B61" s="4"/>
      <c r="C61" s="4"/>
      <c r="D61" s="51"/>
      <c r="E61" s="4"/>
      <c r="F61" s="4"/>
      <c r="G61" s="4"/>
      <c r="H61" s="4"/>
      <c r="I61" s="4"/>
      <c r="J61" s="4"/>
      <c r="K61" s="4"/>
      <c r="L61" s="4"/>
      <c r="M61" s="4"/>
      <c r="N61" s="4"/>
    </row>
    <row r="62" spans="2:22" x14ac:dyDescent="0.25">
      <c r="B62" s="4"/>
      <c r="C62" s="4"/>
      <c r="D62" s="51"/>
      <c r="E62" s="4"/>
      <c r="F62" s="4"/>
      <c r="G62" s="4"/>
      <c r="H62" s="4"/>
      <c r="I62" s="4"/>
      <c r="J62" s="4"/>
      <c r="K62" s="4"/>
      <c r="L62" s="4"/>
      <c r="M62" s="4"/>
      <c r="N62" s="4"/>
    </row>
    <row r="63" spans="2:22" x14ac:dyDescent="0.25">
      <c r="B63" s="4"/>
      <c r="C63" s="4"/>
      <c r="D63" s="51"/>
      <c r="E63" s="4"/>
      <c r="F63" s="4"/>
      <c r="G63" s="4"/>
      <c r="H63" s="4"/>
      <c r="I63" s="4"/>
      <c r="J63" s="4"/>
      <c r="K63" s="4"/>
      <c r="L63" s="4"/>
      <c r="M63" s="4"/>
      <c r="N63" s="4"/>
    </row>
    <row r="64" spans="2:22" x14ac:dyDescent="0.25">
      <c r="B64" s="4"/>
      <c r="C64" s="4"/>
      <c r="D64" s="51"/>
      <c r="E64" s="4"/>
      <c r="F64" s="4"/>
      <c r="G64" s="4"/>
      <c r="H64" s="4"/>
      <c r="I64" s="4"/>
      <c r="J64" s="4"/>
      <c r="K64" s="4"/>
      <c r="L64" s="4"/>
      <c r="M64" s="4"/>
      <c r="N64" s="4"/>
    </row>
    <row r="65" spans="2:14" x14ac:dyDescent="0.25">
      <c r="B65" s="4"/>
      <c r="C65" s="4"/>
      <c r="D65" s="51"/>
      <c r="E65" s="4"/>
      <c r="F65" s="4"/>
      <c r="G65" s="4"/>
      <c r="H65" s="4"/>
      <c r="I65" s="4"/>
      <c r="J65" s="4"/>
      <c r="K65" s="4"/>
      <c r="L65" s="4"/>
      <c r="M65" s="4"/>
      <c r="N65" s="4"/>
    </row>
    <row r="66" spans="2:14" x14ac:dyDescent="0.25">
      <c r="B66" s="4"/>
      <c r="C66" s="4"/>
      <c r="D66" s="51"/>
      <c r="E66" s="4"/>
      <c r="F66" s="4"/>
      <c r="G66" s="4"/>
      <c r="H66" s="4"/>
      <c r="I66" s="4"/>
      <c r="J66" s="4"/>
      <c r="K66" s="4"/>
      <c r="L66" s="4"/>
      <c r="M66" s="4"/>
      <c r="N66" s="4"/>
    </row>
    <row r="67" spans="2:14" x14ac:dyDescent="0.25">
      <c r="B67" s="4"/>
      <c r="C67" s="4"/>
      <c r="D67" s="51"/>
      <c r="E67" s="4"/>
      <c r="F67" s="4"/>
      <c r="G67" s="4"/>
      <c r="H67" s="4"/>
      <c r="I67" s="4"/>
      <c r="J67" s="4"/>
      <c r="K67" s="4"/>
      <c r="L67" s="4"/>
      <c r="M67" s="4"/>
      <c r="N67" s="4"/>
    </row>
    <row r="68" spans="2:14" x14ac:dyDescent="0.25">
      <c r="B68" s="4"/>
      <c r="C68" s="4"/>
      <c r="D68" s="51"/>
      <c r="E68" s="4"/>
      <c r="F68" s="4"/>
      <c r="G68" s="4"/>
      <c r="H68" s="4"/>
      <c r="I68" s="4"/>
      <c r="J68" s="4"/>
      <c r="K68" s="4"/>
      <c r="L68" s="4"/>
      <c r="M68" s="4"/>
      <c r="N68" s="4"/>
    </row>
    <row r="69" spans="2:14" x14ac:dyDescent="0.25">
      <c r="B69" s="4"/>
      <c r="C69" s="4"/>
      <c r="D69" s="51"/>
      <c r="E69" s="4"/>
      <c r="F69" s="4"/>
      <c r="G69" s="4"/>
      <c r="H69" s="4"/>
      <c r="I69" s="4"/>
      <c r="J69" s="4"/>
      <c r="K69" s="4"/>
      <c r="L69" s="4"/>
      <c r="M69" s="4"/>
      <c r="N69" s="4"/>
    </row>
    <row r="70" spans="2:14" x14ac:dyDescent="0.25">
      <c r="B70" s="4"/>
      <c r="C70" s="4"/>
      <c r="D70" s="51"/>
      <c r="E70" s="4"/>
      <c r="F70" s="4"/>
      <c r="G70" s="4"/>
      <c r="H70" s="4"/>
      <c r="I70" s="4"/>
      <c r="J70" s="4"/>
      <c r="K70" s="4"/>
      <c r="L70" s="4"/>
      <c r="M70" s="4"/>
      <c r="N70" s="4"/>
    </row>
    <row r="71" spans="2:14" x14ac:dyDescent="0.25">
      <c r="B71" s="4"/>
      <c r="C71" s="4"/>
      <c r="D71" s="51"/>
      <c r="E71" s="4"/>
      <c r="F71" s="4"/>
      <c r="G71" s="4"/>
      <c r="H71" s="4"/>
      <c r="I71" s="4"/>
      <c r="J71" s="4"/>
      <c r="K71" s="4"/>
      <c r="L71" s="4"/>
      <c r="M71" s="4"/>
      <c r="N71" s="4"/>
    </row>
    <row r="72" spans="2:14" x14ac:dyDescent="0.25">
      <c r="B72" s="4"/>
      <c r="C72" s="4"/>
      <c r="D72" s="51"/>
      <c r="E72" s="4"/>
      <c r="F72" s="4"/>
      <c r="G72" s="4"/>
      <c r="H72" s="4"/>
      <c r="I72" s="4"/>
      <c r="J72" s="4"/>
      <c r="K72" s="4"/>
      <c r="L72" s="4"/>
      <c r="M72" s="4"/>
      <c r="N72" s="4"/>
    </row>
    <row r="73" spans="2:14" x14ac:dyDescent="0.25">
      <c r="B73" s="4"/>
      <c r="C73" s="4"/>
      <c r="D73" s="51"/>
      <c r="E73" s="4"/>
      <c r="F73" s="4"/>
      <c r="G73" s="4"/>
      <c r="H73" s="4"/>
      <c r="I73" s="4"/>
      <c r="J73" s="4"/>
      <c r="K73" s="4"/>
      <c r="L73" s="4"/>
      <c r="M73" s="4"/>
      <c r="N73" s="4"/>
    </row>
    <row r="74" spans="2:14" x14ac:dyDescent="0.25">
      <c r="B74" s="4"/>
      <c r="C74" s="4"/>
      <c r="D74" s="51"/>
      <c r="E74" s="4"/>
      <c r="F74" s="4"/>
      <c r="G74" s="4"/>
      <c r="H74" s="4"/>
      <c r="I74" s="4"/>
      <c r="J74" s="4"/>
      <c r="K74" s="4"/>
      <c r="L74" s="4"/>
      <c r="M74" s="4"/>
      <c r="N74" s="4"/>
    </row>
    <row r="75" spans="2:14" x14ac:dyDescent="0.25">
      <c r="B75" s="4"/>
      <c r="C75" s="4"/>
      <c r="D75" s="51"/>
      <c r="E75" s="4"/>
      <c r="F75" s="4"/>
      <c r="G75" s="4"/>
      <c r="H75" s="4"/>
      <c r="I75" s="4"/>
      <c r="J75" s="4"/>
      <c r="K75" s="4"/>
      <c r="L75" s="4"/>
      <c r="M75" s="4"/>
      <c r="N75" s="4"/>
    </row>
    <row r="76" spans="2:14" x14ac:dyDescent="0.25">
      <c r="B76" s="4"/>
      <c r="C76" s="4"/>
      <c r="D76" s="51"/>
      <c r="E76" s="4"/>
      <c r="F76" s="4"/>
      <c r="G76" s="4"/>
      <c r="H76" s="4"/>
      <c r="I76" s="4"/>
      <c r="J76" s="4"/>
      <c r="K76" s="4"/>
      <c r="L76" s="4"/>
      <c r="M76" s="4"/>
      <c r="N76" s="4"/>
    </row>
    <row r="77" spans="2:14" x14ac:dyDescent="0.25">
      <c r="B77" s="4"/>
      <c r="C77" s="4"/>
      <c r="D77" s="51"/>
      <c r="E77" s="4"/>
      <c r="F77" s="4"/>
      <c r="G77" s="4"/>
      <c r="H77" s="4"/>
      <c r="I77" s="4"/>
      <c r="J77" s="4"/>
      <c r="K77" s="4"/>
      <c r="L77" s="4"/>
      <c r="M77" s="4"/>
      <c r="N77" s="4"/>
    </row>
    <row r="78" spans="2:14" x14ac:dyDescent="0.25">
      <c r="B78" s="4"/>
      <c r="C78" s="4"/>
      <c r="D78" s="51"/>
      <c r="E78" s="4"/>
      <c r="F78" s="4"/>
      <c r="G78" s="4"/>
      <c r="H78" s="4"/>
      <c r="I78" s="4"/>
      <c r="J78" s="4"/>
      <c r="K78" s="4"/>
      <c r="L78" s="4"/>
      <c r="M78" s="4"/>
      <c r="N78" s="4"/>
    </row>
    <row r="79" spans="2:14" x14ac:dyDescent="0.25">
      <c r="B79" s="4"/>
      <c r="C79" s="4"/>
      <c r="D79" s="51"/>
      <c r="E79" s="4"/>
      <c r="F79" s="4"/>
      <c r="G79" s="4"/>
      <c r="H79" s="4"/>
      <c r="I79" s="4"/>
      <c r="J79" s="4"/>
      <c r="K79" s="4"/>
      <c r="L79" s="4"/>
      <c r="M79" s="4"/>
      <c r="N79" s="4"/>
    </row>
    <row r="80" spans="2:14" x14ac:dyDescent="0.25">
      <c r="B80" s="4"/>
      <c r="C80" s="4"/>
      <c r="D80" s="51"/>
      <c r="E80" s="4"/>
      <c r="F80" s="4"/>
      <c r="G80" s="4"/>
      <c r="H80" s="4"/>
      <c r="I80" s="4"/>
      <c r="J80" s="4"/>
      <c r="K80" s="4"/>
      <c r="L80" s="4"/>
      <c r="M80" s="4"/>
      <c r="N80" s="4"/>
    </row>
    <row r="81" spans="2:14" x14ac:dyDescent="0.25">
      <c r="B81" s="4"/>
      <c r="C81" s="4"/>
      <c r="D81" s="51"/>
      <c r="E81" s="4"/>
      <c r="F81" s="4"/>
      <c r="G81" s="4"/>
      <c r="H81" s="4"/>
      <c r="I81" s="4"/>
      <c r="J81" s="4"/>
      <c r="K81" s="4"/>
      <c r="L81" s="4"/>
      <c r="M81" s="4"/>
      <c r="N81" s="4"/>
    </row>
    <row r="82" spans="2:14" x14ac:dyDescent="0.25">
      <c r="B82" s="4"/>
      <c r="C82" s="4"/>
      <c r="D82" s="51"/>
      <c r="E82" s="4"/>
      <c r="F82" s="4"/>
      <c r="G82" s="4"/>
      <c r="H82" s="4"/>
      <c r="I82" s="4"/>
      <c r="J82" s="4"/>
      <c r="K82" s="4"/>
      <c r="L82" s="4"/>
      <c r="M82" s="4"/>
      <c r="N82" s="4"/>
    </row>
    <row r="83" spans="2:14" x14ac:dyDescent="0.25">
      <c r="B83" s="4"/>
      <c r="C83" s="4"/>
      <c r="D83" s="51"/>
      <c r="E83" s="4"/>
      <c r="F83" s="4"/>
      <c r="G83" s="4"/>
      <c r="H83" s="4"/>
      <c r="I83" s="4"/>
      <c r="J83" s="4"/>
      <c r="K83" s="4"/>
      <c r="L83" s="4"/>
      <c r="M83" s="4"/>
      <c r="N83" s="4"/>
    </row>
    <row r="84" spans="2:14" x14ac:dyDescent="0.25">
      <c r="B84" s="4"/>
      <c r="C84" s="4"/>
      <c r="D84" s="51"/>
      <c r="E84" s="4"/>
      <c r="F84" s="4"/>
      <c r="G84" s="4"/>
      <c r="H84" s="4"/>
      <c r="I84" s="4"/>
      <c r="J84" s="4"/>
      <c r="K84" s="4"/>
      <c r="L84" s="4"/>
      <c r="M84" s="4"/>
      <c r="N84" s="4"/>
    </row>
    <row r="85" spans="2:14" x14ac:dyDescent="0.25">
      <c r="B85" s="4"/>
      <c r="C85" s="4"/>
      <c r="D85" s="51"/>
      <c r="E85" s="4"/>
      <c r="F85" s="4"/>
      <c r="G85" s="4"/>
      <c r="H85" s="4"/>
      <c r="I85" s="4"/>
      <c r="J85" s="4"/>
      <c r="K85" s="4"/>
      <c r="L85" s="4"/>
      <c r="M85" s="4"/>
      <c r="N85" s="4"/>
    </row>
    <row r="86" spans="2:14" x14ac:dyDescent="0.25">
      <c r="B86" s="4"/>
      <c r="C86" s="4"/>
      <c r="D86" s="51"/>
      <c r="E86" s="4"/>
      <c r="F86" s="4"/>
      <c r="G86" s="4"/>
      <c r="H86" s="4"/>
      <c r="I86" s="4"/>
      <c r="J86" s="4"/>
      <c r="K86" s="4"/>
      <c r="L86" s="4"/>
      <c r="M86" s="4"/>
      <c r="N86" s="4"/>
    </row>
    <row r="87" spans="2:14" x14ac:dyDescent="0.25">
      <c r="B87" s="4"/>
      <c r="C87" s="4"/>
      <c r="D87" s="51"/>
      <c r="E87" s="4"/>
      <c r="F87" s="4"/>
      <c r="G87" s="4"/>
      <c r="H87" s="4"/>
      <c r="I87" s="4"/>
      <c r="J87" s="4"/>
      <c r="K87" s="4"/>
      <c r="L87" s="4"/>
      <c r="M87" s="4"/>
      <c r="N87" s="4"/>
    </row>
    <row r="88" spans="2:14" x14ac:dyDescent="0.25">
      <c r="B88" s="4"/>
      <c r="C88" s="4"/>
      <c r="D88" s="51"/>
      <c r="E88" s="4"/>
      <c r="F88" s="4"/>
      <c r="G88" s="4"/>
      <c r="H88" s="4"/>
      <c r="I88" s="4"/>
      <c r="J88" s="4"/>
      <c r="K88" s="4"/>
      <c r="L88" s="4"/>
      <c r="M88" s="4"/>
      <c r="N88" s="4"/>
    </row>
    <row r="89" spans="2:14" x14ac:dyDescent="0.25">
      <c r="B89" s="4"/>
      <c r="C89" s="4"/>
      <c r="D89" s="51"/>
      <c r="E89" s="4"/>
      <c r="F89" s="4"/>
      <c r="G89" s="4"/>
      <c r="H89" s="4"/>
      <c r="I89" s="4"/>
      <c r="J89" s="4"/>
      <c r="K89" s="4"/>
      <c r="L89" s="4"/>
      <c r="M89" s="4"/>
      <c r="N89" s="4"/>
    </row>
    <row r="90" spans="2:14" x14ac:dyDescent="0.25">
      <c r="B90" s="4"/>
      <c r="C90" s="4"/>
      <c r="D90" s="51"/>
      <c r="E90" s="4"/>
      <c r="F90" s="4"/>
      <c r="G90" s="4"/>
      <c r="H90" s="4"/>
      <c r="I90" s="4"/>
      <c r="J90" s="4"/>
      <c r="K90" s="4"/>
      <c r="L90" s="4"/>
      <c r="M90" s="4"/>
      <c r="N90" s="4"/>
    </row>
    <row r="91" spans="2:14" x14ac:dyDescent="0.25">
      <c r="B91" s="4"/>
      <c r="C91" s="4"/>
      <c r="D91" s="51"/>
      <c r="E91" s="4"/>
      <c r="F91" s="4"/>
      <c r="G91" s="4"/>
      <c r="H91" s="4"/>
      <c r="I91" s="4"/>
      <c r="J91" s="4"/>
      <c r="K91" s="4"/>
      <c r="L91" s="4"/>
      <c r="M91" s="4"/>
      <c r="N91" s="4"/>
    </row>
    <row r="92" spans="2:14" x14ac:dyDescent="0.25">
      <c r="B92" s="4"/>
      <c r="C92" s="4"/>
      <c r="D92" s="51"/>
      <c r="E92" s="4"/>
      <c r="F92" s="4"/>
      <c r="G92" s="4"/>
      <c r="H92" s="4"/>
      <c r="I92" s="4"/>
      <c r="J92" s="4"/>
      <c r="K92" s="4"/>
      <c r="L92" s="4"/>
      <c r="M92" s="4"/>
      <c r="N92" s="4"/>
    </row>
    <row r="93" spans="2:14" x14ac:dyDescent="0.25">
      <c r="B93" s="4"/>
      <c r="C93" s="4"/>
      <c r="D93" s="51"/>
      <c r="E93" s="4"/>
      <c r="F93" s="4"/>
      <c r="G93" s="4"/>
      <c r="H93" s="4"/>
      <c r="I93" s="4"/>
      <c r="J93" s="4"/>
      <c r="K93" s="4"/>
      <c r="L93" s="4"/>
      <c r="M93" s="4"/>
      <c r="N93" s="4"/>
    </row>
    <row r="94" spans="2:14" x14ac:dyDescent="0.25">
      <c r="B94" s="4"/>
      <c r="C94" s="4"/>
      <c r="D94" s="51"/>
      <c r="E94" s="4"/>
      <c r="F94" s="4"/>
      <c r="G94" s="4"/>
      <c r="H94" s="4"/>
      <c r="I94" s="4"/>
      <c r="J94" s="4"/>
      <c r="K94" s="4"/>
      <c r="L94" s="4"/>
      <c r="M94" s="4"/>
      <c r="N94" s="4"/>
    </row>
    <row r="95" spans="2:14" x14ac:dyDescent="0.25">
      <c r="B95" s="4"/>
      <c r="C95" s="4"/>
      <c r="D95" s="51"/>
      <c r="E95" s="4"/>
      <c r="F95" s="4"/>
      <c r="G95" s="4"/>
      <c r="H95" s="4"/>
      <c r="I95" s="4"/>
      <c r="J95" s="4"/>
      <c r="K95" s="4"/>
      <c r="L95" s="4"/>
      <c r="M95" s="4"/>
      <c r="N95" s="4"/>
    </row>
    <row r="96" spans="2:14" x14ac:dyDescent="0.25">
      <c r="B96" s="4"/>
      <c r="C96" s="4"/>
      <c r="D96" s="51"/>
      <c r="E96" s="4"/>
      <c r="F96" s="4"/>
      <c r="G96" s="4"/>
      <c r="H96" s="4"/>
      <c r="I96" s="4"/>
      <c r="J96" s="4"/>
      <c r="K96" s="4"/>
      <c r="L96" s="4"/>
      <c r="M96" s="4"/>
      <c r="N96" s="4"/>
    </row>
  </sheetData>
  <mergeCells count="18">
    <mergeCell ref="K7:K8"/>
    <mergeCell ref="L7:L8"/>
    <mergeCell ref="I7:I8"/>
    <mergeCell ref="J7:J8"/>
    <mergeCell ref="M7:M8"/>
    <mergeCell ref="R7:R8"/>
    <mergeCell ref="N7:N8"/>
    <mergeCell ref="O7:O8"/>
    <mergeCell ref="P7:P8"/>
    <mergeCell ref="Q7:Q8"/>
    <mergeCell ref="C42:F42"/>
    <mergeCell ref="B5:H5"/>
    <mergeCell ref="B7:B8"/>
    <mergeCell ref="C7:C8"/>
    <mergeCell ref="H7:H8"/>
    <mergeCell ref="D7:D8"/>
    <mergeCell ref="E7:E8"/>
    <mergeCell ref="F7:G7"/>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3"/>
  <sheetViews>
    <sheetView zoomScale="75" zoomScaleNormal="75" zoomScaleSheetLayoutView="86" workbookViewId="0">
      <selection activeCell="F32" sqref="F32"/>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644</v>
      </c>
    </row>
    <row r="3" spans="2:18" s="12" customFormat="1" x14ac:dyDescent="0.25">
      <c r="B3" s="1" t="s">
        <v>751</v>
      </c>
      <c r="C3"/>
      <c r="F3" s="45"/>
      <c r="G3" s="45"/>
      <c r="H3" s="45"/>
    </row>
    <row r="4" spans="2:18" s="12" customFormat="1" x14ac:dyDescent="0.25">
      <c r="B4" s="1" t="s">
        <v>752</v>
      </c>
      <c r="C4"/>
      <c r="F4" s="45"/>
      <c r="G4" s="45"/>
      <c r="H4" s="45"/>
    </row>
    <row r="7" spans="2:18" ht="18.75" x14ac:dyDescent="0.3">
      <c r="B7" s="641" t="s">
        <v>57</v>
      </c>
      <c r="C7" s="641"/>
      <c r="D7" s="641"/>
      <c r="E7" s="641"/>
      <c r="F7" s="641"/>
      <c r="G7" s="46"/>
      <c r="H7" s="46"/>
    </row>
    <row r="8" spans="2:18" ht="16.5" customHeight="1" thickBot="1" x14ac:dyDescent="0.35">
      <c r="C8" s="20"/>
      <c r="D8" s="20"/>
      <c r="E8" s="20"/>
      <c r="F8" s="20"/>
      <c r="G8" s="19"/>
    </row>
    <row r="9" spans="2:18" ht="25.5" customHeight="1" x14ac:dyDescent="0.25">
      <c r="B9" s="621" t="s">
        <v>9</v>
      </c>
      <c r="C9" s="623" t="s">
        <v>202</v>
      </c>
      <c r="D9" s="625" t="s">
        <v>149</v>
      </c>
      <c r="E9" s="625" t="s">
        <v>148</v>
      </c>
      <c r="F9" s="643" t="s">
        <v>651</v>
      </c>
      <c r="G9" s="44"/>
      <c r="H9" s="44"/>
      <c r="I9" s="640"/>
      <c r="J9" s="639"/>
      <c r="K9" s="640"/>
      <c r="L9" s="639"/>
      <c r="M9" s="640"/>
      <c r="N9" s="639"/>
      <c r="O9" s="640"/>
      <c r="P9" s="639"/>
      <c r="Q9" s="639"/>
      <c r="R9" s="639"/>
    </row>
    <row r="10" spans="2:18" ht="36.75" customHeight="1" thickBot="1" x14ac:dyDescent="0.3">
      <c r="B10" s="622"/>
      <c r="C10" s="642"/>
      <c r="D10" s="626"/>
      <c r="E10" s="626"/>
      <c r="F10" s="644"/>
      <c r="G10" s="43"/>
      <c r="H10" s="44"/>
      <c r="I10" s="640"/>
      <c r="J10" s="640"/>
      <c r="K10" s="640"/>
      <c r="L10" s="640"/>
      <c r="M10" s="640"/>
      <c r="N10" s="639"/>
      <c r="O10" s="640"/>
      <c r="P10" s="639"/>
      <c r="Q10" s="639"/>
      <c r="R10" s="639"/>
    </row>
    <row r="11" spans="2:18" s="59" customFormat="1" ht="36.75" customHeight="1" x14ac:dyDescent="0.3">
      <c r="B11" s="273"/>
      <c r="C11" s="477" t="s">
        <v>810</v>
      </c>
      <c r="D11" s="274">
        <v>14</v>
      </c>
      <c r="E11" s="274">
        <v>1</v>
      </c>
      <c r="F11" s="275">
        <v>4</v>
      </c>
      <c r="G11" s="78"/>
      <c r="H11" s="78"/>
      <c r="I11" s="79"/>
      <c r="J11" s="79"/>
      <c r="K11" s="79"/>
      <c r="L11" s="79"/>
      <c r="M11" s="79"/>
      <c r="N11" s="63"/>
      <c r="O11" s="79"/>
      <c r="P11" s="63"/>
      <c r="Q11" s="63"/>
      <c r="R11" s="63"/>
    </row>
    <row r="12" spans="2:18" s="59" customFormat="1" ht="18.75" x14ac:dyDescent="0.3">
      <c r="B12" s="276" t="s">
        <v>75</v>
      </c>
      <c r="C12" s="80" t="s">
        <v>36</v>
      </c>
      <c r="D12" s="307">
        <v>0</v>
      </c>
      <c r="E12" s="307">
        <v>0</v>
      </c>
      <c r="F12" s="308">
        <v>0</v>
      </c>
      <c r="G12" s="60"/>
      <c r="H12" s="60"/>
      <c r="I12" s="60"/>
      <c r="J12" s="60"/>
      <c r="K12" s="60"/>
      <c r="L12" s="60"/>
      <c r="M12" s="60"/>
      <c r="N12" s="60"/>
      <c r="O12" s="60"/>
      <c r="P12" s="60"/>
      <c r="Q12" s="60"/>
      <c r="R12" s="60"/>
    </row>
    <row r="13" spans="2:18" s="59" customFormat="1" ht="18.75" x14ac:dyDescent="0.3">
      <c r="B13" s="276" t="s">
        <v>76</v>
      </c>
      <c r="C13" s="81" t="s">
        <v>132</v>
      </c>
      <c r="D13" s="58"/>
      <c r="E13" s="58"/>
      <c r="F13" s="277"/>
      <c r="G13" s="60"/>
      <c r="H13" s="60"/>
      <c r="I13" s="60"/>
      <c r="J13" s="60"/>
      <c r="K13" s="60"/>
      <c r="L13" s="60"/>
      <c r="M13" s="60"/>
      <c r="N13" s="60"/>
      <c r="O13" s="60"/>
      <c r="P13" s="60"/>
      <c r="Q13" s="60"/>
      <c r="R13" s="60"/>
    </row>
    <row r="14" spans="2:18" s="59" customFormat="1" ht="18.75" x14ac:dyDescent="0.3">
      <c r="B14" s="276" t="s">
        <v>77</v>
      </c>
      <c r="C14" s="81"/>
      <c r="D14" s="58"/>
      <c r="E14" s="58"/>
      <c r="F14" s="277"/>
      <c r="G14" s="60"/>
      <c r="H14" s="60"/>
      <c r="I14" s="60"/>
      <c r="J14" s="60"/>
      <c r="K14" s="60"/>
      <c r="L14" s="60"/>
      <c r="M14" s="60"/>
      <c r="N14" s="60"/>
      <c r="O14" s="60"/>
      <c r="P14" s="60"/>
      <c r="Q14" s="60"/>
      <c r="R14" s="60"/>
    </row>
    <row r="15" spans="2:18" s="59" customFormat="1" ht="18.75" x14ac:dyDescent="0.3">
      <c r="B15" s="276" t="s">
        <v>78</v>
      </c>
      <c r="C15" s="81"/>
      <c r="D15" s="58"/>
      <c r="E15" s="58"/>
      <c r="F15" s="277"/>
      <c r="G15" s="60"/>
      <c r="H15" s="60"/>
      <c r="I15" s="60"/>
      <c r="J15" s="60"/>
      <c r="K15" s="60"/>
      <c r="L15" s="60"/>
      <c r="M15" s="60"/>
      <c r="N15" s="60"/>
      <c r="O15" s="60"/>
      <c r="P15" s="60"/>
      <c r="Q15" s="60"/>
      <c r="R15" s="60"/>
    </row>
    <row r="16" spans="2:18" s="59" customFormat="1" ht="18.75" x14ac:dyDescent="0.3">
      <c r="B16" s="276" t="s">
        <v>79</v>
      </c>
      <c r="C16" s="81"/>
      <c r="D16" s="58"/>
      <c r="E16" s="58"/>
      <c r="F16" s="277"/>
      <c r="G16" s="60"/>
      <c r="H16" s="60"/>
      <c r="I16" s="60"/>
      <c r="J16" s="60"/>
      <c r="K16" s="60"/>
      <c r="L16" s="60"/>
      <c r="M16" s="60"/>
      <c r="N16" s="60"/>
      <c r="O16" s="60"/>
      <c r="P16" s="60"/>
      <c r="Q16" s="60"/>
      <c r="R16" s="60"/>
    </row>
    <row r="17" spans="2:18" s="59" customFormat="1" ht="13.5" customHeight="1" x14ac:dyDescent="0.3">
      <c r="B17" s="278"/>
      <c r="C17" s="81"/>
      <c r="D17" s="58"/>
      <c r="E17" s="58"/>
      <c r="F17" s="277"/>
      <c r="G17" s="60"/>
      <c r="H17" s="60"/>
      <c r="I17" s="60"/>
      <c r="J17" s="60"/>
      <c r="K17" s="60"/>
      <c r="L17" s="60"/>
      <c r="M17" s="60"/>
      <c r="N17" s="60"/>
      <c r="O17" s="60"/>
      <c r="P17" s="60"/>
      <c r="Q17" s="60"/>
      <c r="R17" s="60"/>
    </row>
    <row r="18" spans="2:18" s="59" customFormat="1" ht="18.75" x14ac:dyDescent="0.3">
      <c r="B18" s="276" t="s">
        <v>80</v>
      </c>
      <c r="C18" s="80" t="s">
        <v>37</v>
      </c>
      <c r="D18" s="307">
        <v>0</v>
      </c>
      <c r="E18" s="307">
        <v>0</v>
      </c>
      <c r="F18" s="308">
        <v>0</v>
      </c>
      <c r="G18" s="60"/>
      <c r="H18" s="60"/>
      <c r="I18" s="60"/>
      <c r="J18" s="60"/>
      <c r="K18" s="60"/>
      <c r="L18" s="60"/>
      <c r="M18" s="60"/>
      <c r="N18" s="60"/>
      <c r="O18" s="60"/>
      <c r="P18" s="60"/>
      <c r="Q18" s="60"/>
      <c r="R18" s="60"/>
    </row>
    <row r="19" spans="2:18" s="59" customFormat="1" ht="18.75" x14ac:dyDescent="0.3">
      <c r="B19" s="276" t="s">
        <v>81</v>
      </c>
      <c r="C19" s="57" t="s">
        <v>132</v>
      </c>
      <c r="D19" s="58"/>
      <c r="E19" s="58"/>
      <c r="F19" s="277"/>
      <c r="G19" s="60"/>
      <c r="H19" s="60"/>
      <c r="I19" s="60"/>
      <c r="J19" s="60"/>
      <c r="K19" s="60"/>
      <c r="L19" s="60"/>
      <c r="M19" s="60"/>
      <c r="N19" s="60"/>
      <c r="O19" s="60"/>
      <c r="P19" s="60"/>
      <c r="Q19" s="60"/>
      <c r="R19" s="60"/>
    </row>
    <row r="20" spans="2:18" s="59" customFormat="1" ht="18.75" x14ac:dyDescent="0.3">
      <c r="B20" s="276" t="s">
        <v>82</v>
      </c>
      <c r="C20" s="57"/>
      <c r="D20" s="58"/>
      <c r="E20" s="58"/>
      <c r="F20" s="277"/>
      <c r="G20" s="60"/>
      <c r="H20" s="60"/>
      <c r="I20" s="60"/>
      <c r="J20" s="60"/>
      <c r="K20" s="60"/>
      <c r="L20" s="60"/>
      <c r="M20" s="60"/>
      <c r="N20" s="60"/>
      <c r="O20" s="60"/>
      <c r="P20" s="60"/>
      <c r="Q20" s="60"/>
      <c r="R20" s="60"/>
    </row>
    <row r="21" spans="2:18" s="59" customFormat="1" ht="19.5" thickBot="1" x14ac:dyDescent="0.35">
      <c r="B21" s="276" t="s">
        <v>83</v>
      </c>
      <c r="C21" s="57"/>
      <c r="D21" s="58"/>
      <c r="E21" s="58"/>
      <c r="F21" s="277"/>
      <c r="G21" s="60"/>
      <c r="H21" s="60"/>
      <c r="I21" s="60"/>
      <c r="J21" s="60"/>
      <c r="K21" s="60"/>
      <c r="L21" s="60"/>
      <c r="M21" s="60"/>
      <c r="N21" s="60"/>
      <c r="O21" s="60"/>
      <c r="P21" s="60"/>
      <c r="Q21" s="60"/>
      <c r="R21" s="60"/>
    </row>
    <row r="22" spans="2:18" s="41" customFormat="1" ht="36.75" customHeight="1" thickBot="1" x14ac:dyDescent="0.35">
      <c r="B22" s="279"/>
      <c r="C22" s="280" t="s">
        <v>811</v>
      </c>
      <c r="D22" s="274">
        <v>14</v>
      </c>
      <c r="E22" s="274">
        <v>1</v>
      </c>
      <c r="F22" s="275">
        <v>4</v>
      </c>
      <c r="G22" s="82"/>
      <c r="H22" s="82"/>
      <c r="I22" s="82"/>
      <c r="J22" s="82"/>
      <c r="K22" s="82"/>
      <c r="L22" s="82"/>
      <c r="M22" s="82"/>
      <c r="N22" s="82"/>
      <c r="O22" s="82"/>
      <c r="P22" s="82"/>
      <c r="Q22" s="82"/>
      <c r="R22" s="82"/>
    </row>
    <row r="23" spans="2:18" s="59" customFormat="1" ht="18.75" x14ac:dyDescent="0.3">
      <c r="B23" s="83"/>
      <c r="C23" s="84"/>
      <c r="D23" s="60"/>
      <c r="E23" s="60"/>
      <c r="F23" s="60"/>
      <c r="G23" s="60"/>
      <c r="H23" s="60"/>
      <c r="I23" s="60"/>
      <c r="J23" s="60"/>
      <c r="K23" s="60"/>
      <c r="L23" s="60"/>
      <c r="M23" s="60"/>
      <c r="N23" s="60"/>
      <c r="O23" s="60"/>
      <c r="P23" s="60"/>
      <c r="Q23" s="60"/>
      <c r="R23" s="60"/>
    </row>
    <row r="24" spans="2:18" s="59" customFormat="1" ht="18.75" x14ac:dyDescent="0.3">
      <c r="F24" s="60"/>
      <c r="G24" s="60"/>
      <c r="H24" s="60"/>
      <c r="I24" s="60"/>
      <c r="J24" s="60"/>
      <c r="K24" s="60"/>
      <c r="L24" s="60"/>
      <c r="M24" s="60"/>
      <c r="N24" s="60"/>
      <c r="O24" s="60"/>
      <c r="P24" s="60"/>
      <c r="Q24" s="60"/>
      <c r="R24" s="60"/>
    </row>
    <row r="25" spans="2:18" s="59" customFormat="1" ht="18.75" x14ac:dyDescent="0.3">
      <c r="C25" s="59" t="s">
        <v>662</v>
      </c>
      <c r="F25" s="60"/>
      <c r="G25" s="60"/>
      <c r="H25" s="60"/>
      <c r="I25" s="60"/>
      <c r="J25" s="60"/>
      <c r="K25" s="60"/>
      <c r="L25" s="60"/>
      <c r="M25" s="60"/>
      <c r="N25" s="60"/>
      <c r="O25" s="60"/>
      <c r="P25" s="60"/>
      <c r="Q25" s="60"/>
      <c r="R25" s="60"/>
    </row>
    <row r="26" spans="2:18" s="59" customFormat="1" ht="18.75" x14ac:dyDescent="0.3">
      <c r="C26" s="59" t="s">
        <v>663</v>
      </c>
      <c r="F26" s="60"/>
      <c r="G26" s="60"/>
      <c r="H26" s="60"/>
      <c r="I26" s="60"/>
      <c r="J26" s="60"/>
      <c r="K26" s="60"/>
      <c r="L26" s="60"/>
      <c r="M26" s="60"/>
      <c r="N26" s="60"/>
      <c r="O26" s="60"/>
      <c r="P26" s="60"/>
      <c r="Q26" s="60"/>
      <c r="R26" s="60"/>
    </row>
    <row r="27" spans="2:18" s="59" customFormat="1" ht="18.75" x14ac:dyDescent="0.3">
      <c r="F27" s="60"/>
      <c r="G27" s="60"/>
      <c r="H27" s="60"/>
      <c r="I27" s="60"/>
      <c r="J27" s="60"/>
      <c r="K27" s="60"/>
      <c r="L27" s="60"/>
      <c r="M27" s="60"/>
      <c r="N27" s="60"/>
      <c r="O27" s="60"/>
      <c r="P27" s="60"/>
      <c r="Q27" s="60"/>
      <c r="R27" s="60"/>
    </row>
    <row r="28" spans="2:18" s="59" customFormat="1" ht="18.75" customHeight="1" x14ac:dyDescent="0.3">
      <c r="F28" s="60"/>
      <c r="G28" s="60"/>
      <c r="H28" s="60"/>
      <c r="I28" s="60"/>
      <c r="J28" s="60"/>
      <c r="K28" s="60"/>
      <c r="L28" s="60"/>
      <c r="M28" s="60"/>
      <c r="N28" s="60"/>
      <c r="O28" s="60"/>
      <c r="P28" s="60"/>
      <c r="Q28" s="60"/>
      <c r="R28" s="60"/>
    </row>
    <row r="29" spans="2:18" s="59" customFormat="1" ht="18.75" x14ac:dyDescent="0.3">
      <c r="B29" s="2" t="s">
        <v>850</v>
      </c>
      <c r="C29" s="2"/>
      <c r="D29" s="192"/>
      <c r="E29" s="59" t="s">
        <v>754</v>
      </c>
      <c r="F29" s="63"/>
      <c r="H29" s="60"/>
      <c r="K29" s="60"/>
      <c r="L29" s="60"/>
      <c r="M29" s="60"/>
      <c r="N29" s="60"/>
      <c r="O29" s="60"/>
      <c r="P29" s="60"/>
      <c r="Q29" s="60"/>
      <c r="R29" s="60"/>
    </row>
    <row r="30" spans="2:18" ht="18.75" x14ac:dyDescent="0.3">
      <c r="D30" s="61" t="s">
        <v>72</v>
      </c>
      <c r="I30" s="4"/>
      <c r="J30" s="4"/>
      <c r="K30" s="4"/>
      <c r="L30" s="4"/>
      <c r="M30" s="4"/>
      <c r="N30" s="4"/>
      <c r="O30" s="4"/>
      <c r="P30" s="4"/>
      <c r="Q30" s="4"/>
      <c r="R30" s="4"/>
    </row>
    <row r="33" spans="11:11" x14ac:dyDescent="0.25">
      <c r="K33" s="2" t="s">
        <v>660</v>
      </c>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3"/>
  <sheetViews>
    <sheetView topLeftCell="A5" zoomScale="75" zoomScaleNormal="75" workbookViewId="0">
      <selection activeCell="C35" sqref="C35"/>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751</v>
      </c>
      <c r="C2"/>
      <c r="Q2" s="17" t="s">
        <v>643</v>
      </c>
    </row>
    <row r="3" spans="2:18" x14ac:dyDescent="0.25">
      <c r="B3" s="1" t="s">
        <v>752</v>
      </c>
      <c r="C3"/>
    </row>
    <row r="4" spans="2:18" x14ac:dyDescent="0.25">
      <c r="E4" s="9"/>
    </row>
    <row r="5" spans="2:18" ht="20.25" x14ac:dyDescent="0.3">
      <c r="B5" s="630" t="s">
        <v>67</v>
      </c>
      <c r="C5" s="630"/>
      <c r="D5" s="630"/>
      <c r="E5" s="630"/>
      <c r="F5" s="630"/>
      <c r="G5" s="630"/>
      <c r="H5" s="630"/>
      <c r="I5" s="630"/>
      <c r="J5" s="630"/>
      <c r="K5" s="630"/>
      <c r="L5" s="630"/>
      <c r="M5" s="630"/>
      <c r="N5" s="630"/>
      <c r="O5" s="630"/>
      <c r="P5" s="630"/>
      <c r="Q5" s="630"/>
    </row>
    <row r="6" spans="2:18" x14ac:dyDescent="0.25">
      <c r="E6" s="10"/>
      <c r="F6" s="10"/>
      <c r="G6" s="10"/>
      <c r="H6" s="10"/>
      <c r="I6" s="10"/>
      <c r="J6" s="10"/>
      <c r="K6" s="10"/>
      <c r="L6" s="10"/>
    </row>
    <row r="7" spans="2:18" x14ac:dyDescent="0.25">
      <c r="C7" s="651"/>
      <c r="D7" s="651"/>
      <c r="E7" s="651"/>
      <c r="F7" s="651"/>
      <c r="G7" s="651"/>
      <c r="H7" s="651"/>
      <c r="I7" s="651"/>
      <c r="J7" s="651"/>
      <c r="K7" s="651"/>
      <c r="L7" s="651"/>
      <c r="M7" s="651"/>
      <c r="N7" s="651"/>
      <c r="O7" s="651"/>
      <c r="P7" s="651"/>
      <c r="Q7" s="651"/>
      <c r="R7" s="651"/>
    </row>
    <row r="8" spans="2:18" x14ac:dyDescent="0.25">
      <c r="C8" s="652"/>
      <c r="D8" s="652"/>
      <c r="E8" s="652"/>
      <c r="F8" s="652"/>
      <c r="G8" s="652"/>
      <c r="H8" s="652"/>
      <c r="I8" s="652"/>
      <c r="J8" s="652"/>
      <c r="K8" s="652"/>
      <c r="L8" s="652"/>
      <c r="M8" s="652"/>
      <c r="N8" s="652"/>
      <c r="O8" s="652"/>
      <c r="P8" s="652"/>
      <c r="Q8" s="652"/>
      <c r="R8" s="652"/>
    </row>
    <row r="9" spans="2:18" ht="16.5" thickBot="1" x14ac:dyDescent="0.3">
      <c r="E9" s="10"/>
    </row>
    <row r="10" spans="2:18" x14ac:dyDescent="0.25">
      <c r="B10" s="646" t="s">
        <v>8</v>
      </c>
      <c r="C10" s="603" t="s">
        <v>6</v>
      </c>
      <c r="D10" s="649" t="s">
        <v>68</v>
      </c>
      <c r="E10" s="603" t="s">
        <v>23</v>
      </c>
      <c r="F10" s="603"/>
      <c r="G10" s="603"/>
      <c r="H10" s="603"/>
      <c r="I10" s="603"/>
      <c r="J10" s="603"/>
      <c r="K10" s="603"/>
      <c r="L10" s="603"/>
      <c r="M10" s="603"/>
      <c r="N10" s="603"/>
      <c r="O10" s="603"/>
      <c r="P10" s="603"/>
      <c r="Q10" s="258" t="s">
        <v>7</v>
      </c>
      <c r="R10" s="16"/>
    </row>
    <row r="11" spans="2:18" ht="16.5" customHeight="1" x14ac:dyDescent="0.25">
      <c r="B11" s="647"/>
      <c r="C11" s="653"/>
      <c r="D11" s="650"/>
      <c r="E11" s="645" t="s">
        <v>11</v>
      </c>
      <c r="F11" s="645" t="s">
        <v>12</v>
      </c>
      <c r="G11" s="645" t="s">
        <v>13</v>
      </c>
      <c r="H11" s="645" t="s">
        <v>14</v>
      </c>
      <c r="I11" s="645" t="s">
        <v>15</v>
      </c>
      <c r="J11" s="645" t="s">
        <v>16</v>
      </c>
      <c r="K11" s="645" t="s">
        <v>17</v>
      </c>
      <c r="L11" s="645" t="s">
        <v>18</v>
      </c>
      <c r="M11" s="645" t="s">
        <v>19</v>
      </c>
      <c r="N11" s="645" t="s">
        <v>20</v>
      </c>
      <c r="O11" s="645" t="s">
        <v>21</v>
      </c>
      <c r="P11" s="645" t="s">
        <v>22</v>
      </c>
      <c r="Q11" s="259" t="s">
        <v>24</v>
      </c>
    </row>
    <row r="12" spans="2:18" ht="32.25" customHeight="1" x14ac:dyDescent="0.25">
      <c r="B12" s="648"/>
      <c r="C12" s="653"/>
      <c r="D12" s="650"/>
      <c r="E12" s="645"/>
      <c r="F12" s="645"/>
      <c r="G12" s="645"/>
      <c r="H12" s="645"/>
      <c r="I12" s="645"/>
      <c r="J12" s="645"/>
      <c r="K12" s="645"/>
      <c r="L12" s="645"/>
      <c r="M12" s="645"/>
      <c r="N12" s="645"/>
      <c r="O12" s="645"/>
      <c r="P12" s="645"/>
      <c r="Q12" s="259" t="s">
        <v>69</v>
      </c>
    </row>
    <row r="13" spans="2:18" x14ac:dyDescent="0.25">
      <c r="B13" s="164" t="s">
        <v>75</v>
      </c>
      <c r="C13" s="14"/>
      <c r="D13" s="13"/>
      <c r="E13" s="13"/>
      <c r="F13" s="13"/>
      <c r="G13" s="13"/>
      <c r="H13" s="13"/>
      <c r="I13" s="13"/>
      <c r="J13" s="13"/>
      <c r="K13" s="13"/>
      <c r="L13" s="13"/>
      <c r="M13" s="13"/>
      <c r="N13" s="13"/>
      <c r="O13" s="13"/>
      <c r="P13" s="13"/>
      <c r="Q13" s="259"/>
    </row>
    <row r="14" spans="2:18" x14ac:dyDescent="0.25">
      <c r="B14" s="164" t="s">
        <v>76</v>
      </c>
      <c r="C14" s="15"/>
      <c r="D14" s="13"/>
      <c r="E14" s="13"/>
      <c r="F14" s="13"/>
      <c r="G14" s="13"/>
      <c r="H14" s="13"/>
      <c r="I14" s="13"/>
      <c r="J14" s="13"/>
      <c r="K14" s="13"/>
      <c r="L14" s="13"/>
      <c r="M14" s="13"/>
      <c r="N14" s="13"/>
      <c r="O14" s="13"/>
      <c r="P14" s="13"/>
      <c r="Q14" s="259"/>
    </row>
    <row r="15" spans="2:18" x14ac:dyDescent="0.25">
      <c r="B15" s="164" t="s">
        <v>77</v>
      </c>
      <c r="C15" s="15"/>
      <c r="D15" s="13"/>
      <c r="E15" s="13"/>
      <c r="F15" s="13"/>
      <c r="G15" s="13"/>
      <c r="H15" s="13"/>
      <c r="I15" s="13"/>
      <c r="J15" s="13"/>
      <c r="K15" s="13"/>
      <c r="L15" s="13"/>
      <c r="M15" s="13"/>
      <c r="N15" s="13"/>
      <c r="O15" s="13"/>
      <c r="P15" s="13"/>
      <c r="Q15" s="259"/>
    </row>
    <row r="16" spans="2:18" x14ac:dyDescent="0.25">
      <c r="B16" s="164" t="s">
        <v>78</v>
      </c>
      <c r="C16" s="15"/>
      <c r="D16" s="13"/>
      <c r="E16" s="13"/>
      <c r="F16" s="13"/>
      <c r="G16" s="13"/>
      <c r="H16" s="13"/>
      <c r="I16" s="13"/>
      <c r="J16" s="13"/>
      <c r="K16" s="13"/>
      <c r="L16" s="13"/>
      <c r="M16" s="13"/>
      <c r="N16" s="13"/>
      <c r="O16" s="13"/>
      <c r="P16" s="13"/>
      <c r="Q16" s="259"/>
      <c r="R16" s="19"/>
    </row>
    <row r="17" spans="2:18" x14ac:dyDescent="0.25">
      <c r="B17" s="164" t="s">
        <v>79</v>
      </c>
      <c r="C17" s="15"/>
      <c r="D17" s="13"/>
      <c r="E17" s="13"/>
      <c r="F17" s="13"/>
      <c r="G17" s="13"/>
      <c r="H17" s="13"/>
      <c r="I17" s="13"/>
      <c r="J17" s="13"/>
      <c r="K17" s="13"/>
      <c r="L17" s="13"/>
      <c r="M17" s="13"/>
      <c r="N17" s="13"/>
      <c r="O17" s="13"/>
      <c r="P17" s="13"/>
      <c r="Q17" s="259"/>
    </row>
    <row r="18" spans="2:18" x14ac:dyDescent="0.25">
      <c r="B18" s="164" t="s">
        <v>80</v>
      </c>
      <c r="C18" s="15"/>
      <c r="D18" s="13"/>
      <c r="E18" s="13"/>
      <c r="F18" s="13"/>
      <c r="G18" s="13"/>
      <c r="H18" s="13"/>
      <c r="I18" s="13"/>
      <c r="J18" s="13"/>
      <c r="K18" s="13"/>
      <c r="L18" s="13"/>
      <c r="M18" s="13"/>
      <c r="N18" s="13"/>
      <c r="O18" s="13"/>
      <c r="P18" s="13"/>
      <c r="Q18" s="259"/>
    </row>
    <row r="19" spans="2:18" x14ac:dyDescent="0.25">
      <c r="B19" s="164" t="s">
        <v>81</v>
      </c>
      <c r="C19" s="14"/>
      <c r="D19" s="13"/>
      <c r="E19" s="13"/>
      <c r="F19" s="13"/>
      <c r="G19" s="13"/>
      <c r="H19" s="13"/>
      <c r="I19" s="13"/>
      <c r="J19" s="13"/>
      <c r="K19" s="13"/>
      <c r="L19" s="13"/>
      <c r="M19" s="13"/>
      <c r="N19" s="13"/>
      <c r="O19" s="13"/>
      <c r="P19" s="13"/>
      <c r="Q19" s="259"/>
    </row>
    <row r="20" spans="2:18" x14ac:dyDescent="0.25">
      <c r="B20" s="164" t="s">
        <v>82</v>
      </c>
      <c r="C20" s="15"/>
      <c r="D20" s="13"/>
      <c r="E20" s="13"/>
      <c r="F20" s="13"/>
      <c r="G20" s="13"/>
      <c r="H20" s="13"/>
      <c r="I20" s="13"/>
      <c r="J20" s="13"/>
      <c r="K20" s="13"/>
      <c r="L20" s="13"/>
      <c r="M20" s="13"/>
      <c r="N20" s="13"/>
      <c r="O20" s="13"/>
      <c r="P20" s="13"/>
      <c r="Q20" s="259"/>
    </row>
    <row r="21" spans="2:18" x14ac:dyDescent="0.25">
      <c r="B21" s="164" t="s">
        <v>83</v>
      </c>
      <c r="C21" s="14"/>
      <c r="D21" s="13"/>
      <c r="E21" s="13"/>
      <c r="F21" s="13"/>
      <c r="G21" s="13"/>
      <c r="H21" s="13"/>
      <c r="I21" s="13"/>
      <c r="J21" s="13"/>
      <c r="K21" s="13"/>
      <c r="L21" s="13"/>
      <c r="M21" s="13"/>
      <c r="N21" s="13"/>
      <c r="O21" s="13"/>
      <c r="P21" s="13"/>
      <c r="Q21" s="259"/>
    </row>
    <row r="22" spans="2:18" x14ac:dyDescent="0.25">
      <c r="B22" s="164" t="s">
        <v>84</v>
      </c>
      <c r="C22" s="15"/>
      <c r="D22" s="13"/>
      <c r="E22" s="13"/>
      <c r="F22" s="13"/>
      <c r="G22" s="13"/>
      <c r="H22" s="13"/>
      <c r="I22" s="13"/>
      <c r="J22" s="13"/>
      <c r="K22" s="13"/>
      <c r="L22" s="13"/>
      <c r="M22" s="13"/>
      <c r="N22" s="13"/>
      <c r="O22" s="13"/>
      <c r="P22" s="13"/>
      <c r="Q22" s="259"/>
    </row>
    <row r="23" spans="2:18" x14ac:dyDescent="0.25">
      <c r="B23" s="164" t="s">
        <v>85</v>
      </c>
      <c r="C23" s="15"/>
      <c r="D23" s="13"/>
      <c r="E23" s="13"/>
      <c r="F23" s="13"/>
      <c r="G23" s="13"/>
      <c r="H23" s="13"/>
      <c r="I23" s="13"/>
      <c r="J23" s="13"/>
      <c r="K23" s="13"/>
      <c r="L23" s="13"/>
      <c r="M23" s="13"/>
      <c r="N23" s="13"/>
      <c r="O23" s="13"/>
      <c r="P23" s="13"/>
      <c r="Q23" s="259"/>
    </row>
    <row r="24" spans="2:18" x14ac:dyDescent="0.25">
      <c r="B24" s="164" t="s">
        <v>86</v>
      </c>
      <c r="C24" s="15"/>
      <c r="D24" s="13"/>
      <c r="E24" s="13"/>
      <c r="F24" s="13"/>
      <c r="G24" s="13"/>
      <c r="H24" s="13"/>
      <c r="I24" s="13"/>
      <c r="J24" s="13"/>
      <c r="K24" s="13"/>
      <c r="L24" s="13"/>
      <c r="M24" s="13"/>
      <c r="N24" s="13"/>
      <c r="O24" s="13"/>
      <c r="P24" s="13"/>
      <c r="Q24" s="259"/>
    </row>
    <row r="25" spans="2:18" x14ac:dyDescent="0.25">
      <c r="B25" s="164" t="s">
        <v>87</v>
      </c>
      <c r="C25" s="15"/>
      <c r="D25" s="13"/>
      <c r="E25" s="13"/>
      <c r="F25" s="13"/>
      <c r="G25" s="13"/>
      <c r="H25" s="13"/>
      <c r="I25" s="13"/>
      <c r="J25" s="13"/>
      <c r="K25" s="13"/>
      <c r="L25" s="13"/>
      <c r="M25" s="13"/>
      <c r="N25" s="13"/>
      <c r="O25" s="13"/>
      <c r="P25" s="13"/>
      <c r="Q25" s="259"/>
    </row>
    <row r="26" spans="2:18" x14ac:dyDescent="0.25">
      <c r="B26" s="164" t="s">
        <v>88</v>
      </c>
      <c r="C26" s="15"/>
      <c r="D26" s="13"/>
      <c r="E26" s="13"/>
      <c r="F26" s="13"/>
      <c r="G26" s="13"/>
      <c r="H26" s="13"/>
      <c r="I26" s="13"/>
      <c r="J26" s="13"/>
      <c r="K26" s="13"/>
      <c r="L26" s="13"/>
      <c r="M26" s="13"/>
      <c r="N26" s="13"/>
      <c r="O26" s="13"/>
      <c r="P26" s="13"/>
      <c r="Q26" s="259"/>
    </row>
    <row r="27" spans="2:18" ht="16.5" thickBot="1" x14ac:dyDescent="0.3">
      <c r="B27" s="167" t="s">
        <v>89</v>
      </c>
      <c r="C27" s="260"/>
      <c r="D27" s="261"/>
      <c r="E27" s="261"/>
      <c r="F27" s="261"/>
      <c r="G27" s="261"/>
      <c r="H27" s="261"/>
      <c r="I27" s="261"/>
      <c r="J27" s="261"/>
      <c r="K27" s="261"/>
      <c r="L27" s="261"/>
      <c r="M27" s="261"/>
      <c r="N27" s="261"/>
      <c r="O27" s="261"/>
      <c r="P27" s="261"/>
      <c r="Q27" s="262"/>
    </row>
    <row r="28" spans="2:18" ht="24.75" customHeight="1" x14ac:dyDescent="0.25">
      <c r="B28" s="2" t="s">
        <v>755</v>
      </c>
      <c r="C28" s="16"/>
      <c r="D28" s="16"/>
      <c r="E28" s="16"/>
      <c r="F28" s="16"/>
      <c r="G28" s="16"/>
      <c r="H28" s="16"/>
      <c r="I28" s="16"/>
      <c r="J28" s="16"/>
      <c r="K28" s="16"/>
      <c r="L28" s="16"/>
      <c r="M28" s="16"/>
      <c r="N28" s="16"/>
      <c r="O28" s="16"/>
      <c r="P28" s="16"/>
      <c r="Q28" s="16"/>
    </row>
    <row r="30" spans="2:18" x14ac:dyDescent="0.25">
      <c r="R30" s="2"/>
    </row>
    <row r="32" spans="2:18" ht="18.75" x14ac:dyDescent="0.3">
      <c r="B32" s="2" t="s">
        <v>850</v>
      </c>
      <c r="D32" s="192"/>
      <c r="L32" s="59" t="s">
        <v>754</v>
      </c>
      <c r="M32" s="63"/>
    </row>
    <row r="33" spans="8:8" x14ac:dyDescent="0.25">
      <c r="H33" s="35" t="s">
        <v>72</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62"/>
  <sheetViews>
    <sheetView topLeftCell="A34" zoomScale="75" zoomScaleNormal="75" workbookViewId="0">
      <selection activeCell="J71" sqref="J71"/>
    </sheetView>
  </sheetViews>
  <sheetFormatPr defaultRowHeight="15.75" x14ac:dyDescent="0.2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x14ac:dyDescent="0.25"/>
    <row r="3" spans="2:10" x14ac:dyDescent="0.25">
      <c r="B3" s="1" t="s">
        <v>751</v>
      </c>
      <c r="C3"/>
      <c r="D3" s="12"/>
      <c r="E3" s="12"/>
      <c r="F3" s="12"/>
      <c r="G3" s="17" t="s">
        <v>642</v>
      </c>
    </row>
    <row r="4" spans="2:10" x14ac:dyDescent="0.25">
      <c r="B4" s="1" t="s">
        <v>752</v>
      </c>
      <c r="C4"/>
      <c r="D4" s="12"/>
      <c r="E4" s="12"/>
      <c r="F4" s="12"/>
    </row>
    <row r="7" spans="2:10" ht="22.5" customHeight="1" x14ac:dyDescent="0.3">
      <c r="B7" s="654" t="s">
        <v>622</v>
      </c>
      <c r="C7" s="654"/>
      <c r="D7" s="654"/>
      <c r="E7" s="654"/>
      <c r="F7" s="654"/>
      <c r="G7" s="654"/>
      <c r="H7" s="24"/>
      <c r="I7" s="24"/>
    </row>
    <row r="8" spans="2:10" x14ac:dyDescent="0.25">
      <c r="G8" s="23"/>
      <c r="H8" s="23"/>
      <c r="I8" s="23"/>
    </row>
    <row r="9" spans="2:10" ht="16.5" thickBot="1" x14ac:dyDescent="0.3">
      <c r="G9" s="133" t="s">
        <v>4</v>
      </c>
    </row>
    <row r="10" spans="2:10" s="85" customFormat="1" ht="18" customHeight="1" x14ac:dyDescent="0.3">
      <c r="B10" s="657" t="s">
        <v>812</v>
      </c>
      <c r="C10" s="658"/>
      <c r="D10" s="658"/>
      <c r="E10" s="658"/>
      <c r="F10" s="658"/>
      <c r="G10" s="659"/>
      <c r="J10" s="86"/>
    </row>
    <row r="11" spans="2:10" s="85" customFormat="1" ht="21.75" customHeight="1" x14ac:dyDescent="0.3">
      <c r="B11" s="660"/>
      <c r="C11" s="661"/>
      <c r="D11" s="661"/>
      <c r="E11" s="661"/>
      <c r="F11" s="661"/>
      <c r="G11" s="662"/>
    </row>
    <row r="12" spans="2:10" s="85" customFormat="1" ht="54.75" customHeight="1" x14ac:dyDescent="0.3">
      <c r="B12" s="163" t="s">
        <v>626</v>
      </c>
      <c r="C12" s="113" t="s">
        <v>64</v>
      </c>
      <c r="D12" s="113" t="s">
        <v>623</v>
      </c>
      <c r="E12" s="113" t="s">
        <v>624</v>
      </c>
      <c r="F12" s="113" t="s">
        <v>628</v>
      </c>
      <c r="G12" s="114" t="s">
        <v>664</v>
      </c>
    </row>
    <row r="13" spans="2:10" s="85" customFormat="1" ht="17.25" customHeight="1" x14ac:dyDescent="0.3">
      <c r="B13" s="112"/>
      <c r="C13" s="113">
        <v>1</v>
      </c>
      <c r="D13" s="113">
        <v>2</v>
      </c>
      <c r="E13" s="113">
        <v>3</v>
      </c>
      <c r="F13" s="113" t="s">
        <v>629</v>
      </c>
      <c r="G13" s="114">
        <v>5</v>
      </c>
    </row>
    <row r="14" spans="2:10" s="85" customFormat="1" ht="33" customHeight="1" x14ac:dyDescent="0.3">
      <c r="B14" s="115" t="s">
        <v>625</v>
      </c>
      <c r="C14" s="313">
        <v>46952365</v>
      </c>
      <c r="D14" s="328">
        <v>46851503</v>
      </c>
      <c r="E14" s="328">
        <v>46851503</v>
      </c>
      <c r="F14" s="311">
        <f t="shared" ref="F14:G16" si="0">-L18</f>
        <v>0</v>
      </c>
      <c r="G14" s="311">
        <f t="shared" si="0"/>
        <v>0</v>
      </c>
    </row>
    <row r="15" spans="2:10" s="85" customFormat="1" ht="33" customHeight="1" x14ac:dyDescent="0.3">
      <c r="B15" s="116" t="s">
        <v>652</v>
      </c>
      <c r="C15" s="313">
        <v>4350000</v>
      </c>
      <c r="D15" s="329">
        <v>3058000</v>
      </c>
      <c r="E15" s="329">
        <v>3058000</v>
      </c>
      <c r="F15" s="311">
        <f t="shared" si="0"/>
        <v>0</v>
      </c>
      <c r="G15" s="311">
        <f t="shared" si="0"/>
        <v>0</v>
      </c>
    </row>
    <row r="16" spans="2:10" s="85" customFormat="1" ht="33" customHeight="1" thickBot="1" x14ac:dyDescent="0.35">
      <c r="B16" s="117" t="s">
        <v>630</v>
      </c>
      <c r="C16" s="316">
        <f>SUM(C14:C15)</f>
        <v>51302365</v>
      </c>
      <c r="D16" s="330">
        <f>SUM(D14:D15)</f>
        <v>49909503</v>
      </c>
      <c r="E16" s="309">
        <f>SUM(E14:E15)</f>
        <v>49909503</v>
      </c>
      <c r="F16" s="311">
        <f t="shared" si="0"/>
        <v>0</v>
      </c>
      <c r="G16" s="311">
        <f t="shared" si="0"/>
        <v>0</v>
      </c>
    </row>
    <row r="17" spans="2:8" s="85" customFormat="1" ht="42.75" customHeight="1" thickBot="1" x14ac:dyDescent="0.35">
      <c r="B17" s="488"/>
      <c r="D17" s="118"/>
      <c r="E17" s="119"/>
      <c r="F17" s="283" t="s">
        <v>4</v>
      </c>
      <c r="G17" s="283"/>
    </row>
    <row r="18" spans="2:8" s="85" customFormat="1" ht="33" customHeight="1" x14ac:dyDescent="0.3">
      <c r="B18" s="663" t="s">
        <v>813</v>
      </c>
      <c r="C18" s="664"/>
      <c r="D18" s="664"/>
      <c r="E18" s="664"/>
      <c r="F18" s="665"/>
      <c r="G18" s="284"/>
      <c r="H18" s="281"/>
    </row>
    <row r="19" spans="2:8" s="85" customFormat="1" ht="18.75" x14ac:dyDescent="0.3">
      <c r="B19" s="120"/>
      <c r="C19" s="113" t="s">
        <v>665</v>
      </c>
      <c r="D19" s="113" t="s">
        <v>666</v>
      </c>
      <c r="E19" s="113" t="s">
        <v>667</v>
      </c>
      <c r="F19" s="285" t="s">
        <v>668</v>
      </c>
      <c r="G19" s="282"/>
    </row>
    <row r="20" spans="2:8" s="85" customFormat="1" ht="33" customHeight="1" x14ac:dyDescent="0.3">
      <c r="B20" s="115" t="s">
        <v>625</v>
      </c>
      <c r="C20" s="311">
        <v>11260938</v>
      </c>
      <c r="D20" s="311">
        <v>22257976</v>
      </c>
      <c r="E20" s="311">
        <v>33518914</v>
      </c>
      <c r="F20" s="312">
        <v>44817000</v>
      </c>
      <c r="G20" s="27"/>
    </row>
    <row r="21" spans="2:8" ht="33" customHeight="1" x14ac:dyDescent="0.25">
      <c r="B21" s="116" t="s">
        <v>652</v>
      </c>
      <c r="C21" s="315"/>
      <c r="D21" s="311">
        <v>1500000</v>
      </c>
      <c r="E21" s="311">
        <v>3000000</v>
      </c>
      <c r="F21" s="312">
        <v>4000000</v>
      </c>
      <c r="G21" s="27"/>
      <c r="H21" s="27"/>
    </row>
    <row r="22" spans="2:8" ht="33" customHeight="1" thickBot="1" x14ac:dyDescent="0.3">
      <c r="B22" s="117" t="s">
        <v>630</v>
      </c>
      <c r="C22" s="309">
        <f>SUM(C20:C21)</f>
        <v>11260938</v>
      </c>
      <c r="D22" s="309">
        <f>SUM(D20:D21)</f>
        <v>23757976</v>
      </c>
      <c r="E22" s="309">
        <f>SUM(E20:E21)</f>
        <v>36518914</v>
      </c>
      <c r="F22" s="310">
        <f>SUM(F20:F21)</f>
        <v>48817000</v>
      </c>
      <c r="G22" s="27"/>
      <c r="H22" s="27"/>
    </row>
    <row r="23" spans="2:8" ht="33" customHeight="1" thickBot="1" x14ac:dyDescent="0.3">
      <c r="G23" s="133" t="s">
        <v>4</v>
      </c>
    </row>
    <row r="24" spans="2:8" ht="33" customHeight="1" x14ac:dyDescent="0.25">
      <c r="B24" s="667" t="s">
        <v>822</v>
      </c>
      <c r="C24" s="608"/>
      <c r="D24" s="608"/>
      <c r="E24" s="608"/>
      <c r="F24" s="608"/>
      <c r="G24" s="668"/>
    </row>
    <row r="25" spans="2:8" ht="47.25" customHeight="1" x14ac:dyDescent="0.25">
      <c r="B25" s="115" t="s">
        <v>626</v>
      </c>
      <c r="C25" s="113" t="s">
        <v>64</v>
      </c>
      <c r="D25" s="113" t="s">
        <v>623</v>
      </c>
      <c r="E25" s="113" t="s">
        <v>624</v>
      </c>
      <c r="F25" s="113" t="s">
        <v>628</v>
      </c>
      <c r="G25" s="114" t="s">
        <v>731</v>
      </c>
    </row>
    <row r="26" spans="2:8" ht="17.25" customHeight="1" x14ac:dyDescent="0.25">
      <c r="B26" s="655" t="s">
        <v>625</v>
      </c>
      <c r="C26" s="113">
        <v>1</v>
      </c>
      <c r="D26" s="113">
        <v>2</v>
      </c>
      <c r="E26" s="113">
        <v>3</v>
      </c>
      <c r="F26" s="113" t="s">
        <v>629</v>
      </c>
      <c r="G26" s="114">
        <v>5</v>
      </c>
    </row>
    <row r="27" spans="2:8" ht="33" customHeight="1" x14ac:dyDescent="0.25">
      <c r="B27" s="656"/>
      <c r="C27" s="311">
        <v>11260938</v>
      </c>
      <c r="D27" s="314">
        <v>10732938</v>
      </c>
      <c r="E27" s="314">
        <v>10732938</v>
      </c>
      <c r="F27" s="500"/>
      <c r="G27" s="500">
        <v>0.95</v>
      </c>
    </row>
    <row r="28" spans="2:8" ht="33" customHeight="1" x14ac:dyDescent="0.25">
      <c r="B28" s="152" t="s">
        <v>652</v>
      </c>
      <c r="C28" s="264"/>
      <c r="D28" s="264"/>
      <c r="E28" s="264"/>
      <c r="F28" s="264"/>
      <c r="G28" s="327"/>
    </row>
    <row r="29" spans="2:8" ht="33" customHeight="1" thickBot="1" x14ac:dyDescent="0.3">
      <c r="B29" s="117" t="s">
        <v>630</v>
      </c>
      <c r="C29" s="331">
        <f>SUM(C27:C28)</f>
        <v>11260938</v>
      </c>
      <c r="D29" s="331">
        <f>SUM(D27:D28)</f>
        <v>10732938</v>
      </c>
      <c r="E29" s="331">
        <f>SUM(E27:E28)</f>
        <v>10732938</v>
      </c>
      <c r="F29" s="248"/>
      <c r="G29" s="500">
        <v>0.95</v>
      </c>
    </row>
    <row r="30" spans="2:8" ht="33" customHeight="1" thickBot="1" x14ac:dyDescent="0.3">
      <c r="G30" s="133" t="s">
        <v>4</v>
      </c>
    </row>
    <row r="31" spans="2:8" ht="33" customHeight="1" x14ac:dyDescent="0.25">
      <c r="B31" s="667" t="s">
        <v>823</v>
      </c>
      <c r="C31" s="608"/>
      <c r="D31" s="608"/>
      <c r="E31" s="608"/>
      <c r="F31" s="608"/>
      <c r="G31" s="668"/>
    </row>
    <row r="32" spans="2:8" ht="47.25" customHeight="1" x14ac:dyDescent="0.25">
      <c r="B32" s="120" t="s">
        <v>626</v>
      </c>
      <c r="C32" s="113" t="s">
        <v>64</v>
      </c>
      <c r="D32" s="113" t="s">
        <v>623</v>
      </c>
      <c r="E32" s="113" t="s">
        <v>624</v>
      </c>
      <c r="F32" s="113" t="s">
        <v>628</v>
      </c>
      <c r="G32" s="114" t="s">
        <v>726</v>
      </c>
    </row>
    <row r="33" spans="2:7" ht="17.25" customHeight="1" x14ac:dyDescent="0.25">
      <c r="B33" s="655" t="s">
        <v>625</v>
      </c>
      <c r="C33" s="113">
        <v>1</v>
      </c>
      <c r="D33" s="113">
        <v>2</v>
      </c>
      <c r="E33" s="113">
        <v>3</v>
      </c>
      <c r="F33" s="113" t="s">
        <v>629</v>
      </c>
      <c r="G33" s="114">
        <v>5</v>
      </c>
    </row>
    <row r="34" spans="2:7" ht="33" customHeight="1" x14ac:dyDescent="0.25">
      <c r="B34" s="656"/>
      <c r="C34" s="311">
        <v>22257976</v>
      </c>
      <c r="D34" s="328"/>
      <c r="E34" s="328"/>
      <c r="F34" s="263"/>
      <c r="G34" s="326"/>
    </row>
    <row r="35" spans="2:7" ht="33" customHeight="1" x14ac:dyDescent="0.25">
      <c r="B35" s="116" t="s">
        <v>652</v>
      </c>
      <c r="C35" s="311">
        <v>1500000</v>
      </c>
      <c r="D35" s="329"/>
      <c r="E35" s="329"/>
      <c r="F35" s="264"/>
      <c r="G35" s="327"/>
    </row>
    <row r="36" spans="2:7" ht="33" customHeight="1" thickBot="1" x14ac:dyDescent="0.3">
      <c r="B36" s="155" t="s">
        <v>630</v>
      </c>
      <c r="C36" s="309">
        <f>SUM(C34:C35)</f>
        <v>23757976</v>
      </c>
      <c r="D36" s="391"/>
      <c r="E36" s="391"/>
      <c r="F36" s="248"/>
      <c r="G36" s="393"/>
    </row>
    <row r="37" spans="2:7" ht="33" customHeight="1" thickBot="1" x14ac:dyDescent="0.3">
      <c r="G37" s="133" t="s">
        <v>4</v>
      </c>
    </row>
    <row r="38" spans="2:7" ht="33" customHeight="1" x14ac:dyDescent="0.25">
      <c r="B38" s="667" t="s">
        <v>824</v>
      </c>
      <c r="C38" s="608"/>
      <c r="D38" s="608"/>
      <c r="E38" s="608"/>
      <c r="F38" s="608"/>
      <c r="G38" s="668"/>
    </row>
    <row r="39" spans="2:7" ht="43.5" customHeight="1" x14ac:dyDescent="0.25">
      <c r="B39" s="120" t="s">
        <v>626</v>
      </c>
      <c r="C39" s="113" t="s">
        <v>64</v>
      </c>
      <c r="D39" s="113" t="s">
        <v>623</v>
      </c>
      <c r="E39" s="113" t="s">
        <v>624</v>
      </c>
      <c r="F39" s="113" t="s">
        <v>628</v>
      </c>
      <c r="G39" s="114" t="s">
        <v>727</v>
      </c>
    </row>
    <row r="40" spans="2:7" ht="17.25" customHeight="1" x14ac:dyDescent="0.25">
      <c r="B40" s="655" t="s">
        <v>625</v>
      </c>
      <c r="C40" s="113">
        <v>1</v>
      </c>
      <c r="D40" s="113">
        <v>2</v>
      </c>
      <c r="E40" s="113">
        <v>3</v>
      </c>
      <c r="F40" s="113" t="s">
        <v>629</v>
      </c>
      <c r="G40" s="114">
        <v>5</v>
      </c>
    </row>
    <row r="41" spans="2:7" ht="33" customHeight="1" x14ac:dyDescent="0.25">
      <c r="B41" s="656"/>
      <c r="C41" s="311">
        <v>33518914</v>
      </c>
      <c r="D41" s="314"/>
      <c r="E41" s="314"/>
      <c r="F41" s="314"/>
      <c r="G41" s="326">
        <v>0.99</v>
      </c>
    </row>
    <row r="42" spans="2:7" ht="33" customHeight="1" x14ac:dyDescent="0.25">
      <c r="B42" s="116" t="s">
        <v>621</v>
      </c>
      <c r="C42" s="311">
        <v>3000000</v>
      </c>
      <c r="D42" s="392"/>
      <c r="E42" s="392"/>
      <c r="F42" s="392"/>
      <c r="G42" s="327"/>
    </row>
    <row r="43" spans="2:7" ht="33" customHeight="1" thickBot="1" x14ac:dyDescent="0.3">
      <c r="B43" s="155" t="s">
        <v>630</v>
      </c>
      <c r="C43" s="309">
        <f>SUM(C41:C42)</f>
        <v>36518914</v>
      </c>
      <c r="D43" s="309"/>
      <c r="E43" s="309"/>
      <c r="F43" s="309"/>
      <c r="G43" s="394">
        <v>0.88</v>
      </c>
    </row>
    <row r="44" spans="2:7" ht="33" customHeight="1" thickBot="1" x14ac:dyDescent="0.3">
      <c r="G44" s="133" t="s">
        <v>4</v>
      </c>
    </row>
    <row r="45" spans="2:7" ht="33" customHeight="1" x14ac:dyDescent="0.25">
      <c r="B45" s="667" t="s">
        <v>825</v>
      </c>
      <c r="C45" s="608"/>
      <c r="D45" s="608"/>
      <c r="E45" s="608"/>
      <c r="F45" s="608"/>
      <c r="G45" s="668"/>
    </row>
    <row r="46" spans="2:7" ht="44.25" customHeight="1" x14ac:dyDescent="0.25">
      <c r="B46" s="120" t="s">
        <v>626</v>
      </c>
      <c r="C46" s="113" t="s">
        <v>64</v>
      </c>
      <c r="D46" s="113" t="s">
        <v>623</v>
      </c>
      <c r="E46" s="113" t="s">
        <v>624</v>
      </c>
      <c r="F46" s="113" t="s">
        <v>628</v>
      </c>
      <c r="G46" s="114" t="s">
        <v>728</v>
      </c>
    </row>
    <row r="47" spans="2:7" ht="17.25" customHeight="1" x14ac:dyDescent="0.25">
      <c r="B47" s="655" t="s">
        <v>625</v>
      </c>
      <c r="C47" s="113">
        <v>1</v>
      </c>
      <c r="D47" s="113">
        <v>2</v>
      </c>
      <c r="E47" s="113">
        <v>3</v>
      </c>
      <c r="F47" s="113" t="s">
        <v>629</v>
      </c>
      <c r="G47" s="114">
        <v>5</v>
      </c>
    </row>
    <row r="48" spans="2:7" ht="33" customHeight="1" x14ac:dyDescent="0.25">
      <c r="B48" s="656"/>
      <c r="C48" s="312">
        <v>44817000</v>
      </c>
      <c r="D48" s="426"/>
      <c r="E48" s="426"/>
      <c r="F48" s="263"/>
      <c r="G48" s="105">
        <v>0.99</v>
      </c>
    </row>
    <row r="49" spans="2:7" ht="33" customHeight="1" x14ac:dyDescent="0.25">
      <c r="B49" s="152" t="s">
        <v>652</v>
      </c>
      <c r="C49" s="312">
        <v>4000000</v>
      </c>
      <c r="D49" s="251"/>
      <c r="E49" s="247"/>
      <c r="F49" s="251"/>
      <c r="G49" s="153">
        <v>0.65</v>
      </c>
    </row>
    <row r="50" spans="2:7" ht="33" customHeight="1" thickBot="1" x14ac:dyDescent="0.3">
      <c r="B50" s="117" t="s">
        <v>630</v>
      </c>
      <c r="C50" s="310">
        <f>SUM(C48:C49)</f>
        <v>48817000</v>
      </c>
      <c r="D50" s="265"/>
      <c r="E50" s="248"/>
      <c r="F50" s="427"/>
      <c r="G50" s="104">
        <v>0.95</v>
      </c>
    </row>
    <row r="51" spans="2:7" ht="33" customHeight="1" x14ac:dyDescent="0.25">
      <c r="B51" s="154"/>
      <c r="C51" s="27"/>
      <c r="D51" s="27"/>
      <c r="E51" s="27"/>
      <c r="F51" s="27"/>
      <c r="G51" s="27"/>
    </row>
    <row r="52" spans="2:7" ht="18.75" customHeight="1" x14ac:dyDescent="0.25">
      <c r="B52" s="666" t="s">
        <v>653</v>
      </c>
      <c r="C52" s="666"/>
      <c r="D52" s="666"/>
      <c r="E52" s="666"/>
      <c r="F52" s="666"/>
      <c r="G52" s="666"/>
    </row>
    <row r="53" spans="2:7" ht="18.75" customHeight="1" x14ac:dyDescent="0.25">
      <c r="B53" s="22" t="s">
        <v>851</v>
      </c>
    </row>
    <row r="54" spans="2:7" x14ac:dyDescent="0.25">
      <c r="B54" s="111" t="s">
        <v>853</v>
      </c>
    </row>
    <row r="55" spans="2:7" x14ac:dyDescent="0.25">
      <c r="B55" s="22" t="s">
        <v>852</v>
      </c>
    </row>
    <row r="56" spans="2:7" x14ac:dyDescent="0.25">
      <c r="B56" s="22" t="s">
        <v>854</v>
      </c>
    </row>
    <row r="57" spans="2:7" x14ac:dyDescent="0.25">
      <c r="B57" s="111" t="s">
        <v>856</v>
      </c>
    </row>
    <row r="58" spans="2:7" x14ac:dyDescent="0.25">
      <c r="B58" s="22" t="s">
        <v>855</v>
      </c>
    </row>
    <row r="59" spans="2:7" x14ac:dyDescent="0.25">
      <c r="B59" s="22" t="s">
        <v>846</v>
      </c>
    </row>
    <row r="61" spans="2:7" x14ac:dyDescent="0.25">
      <c r="B61" s="2" t="s">
        <v>850</v>
      </c>
      <c r="C61" s="2"/>
      <c r="D61" s="192"/>
    </row>
    <row r="62" spans="2:7" ht="18.75" x14ac:dyDescent="0.3">
      <c r="C62" s="437" t="s">
        <v>627</v>
      </c>
      <c r="D62" s="437"/>
      <c r="E62" s="437"/>
      <c r="F62" s="59" t="s">
        <v>754</v>
      </c>
      <c r="G62" s="63"/>
    </row>
  </sheetData>
  <mergeCells count="12">
    <mergeCell ref="B52:G52"/>
    <mergeCell ref="B24:G24"/>
    <mergeCell ref="B31:G31"/>
    <mergeCell ref="B38:G38"/>
    <mergeCell ref="B45:G45"/>
    <mergeCell ref="B7:G7"/>
    <mergeCell ref="B47:B48"/>
    <mergeCell ref="B40:B41"/>
    <mergeCell ref="B26:B27"/>
    <mergeCell ref="B33:B34"/>
    <mergeCell ref="B10:G11"/>
    <mergeCell ref="B18:F18"/>
  </mergeCells>
  <phoneticPr fontId="3" type="noConversion"/>
  <pageMargins left="0.7" right="0.7" top="0.75" bottom="0.75" header="0.3" footer="0.3"/>
  <pageSetup scale="42"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zoomScaleNormal="100" zoomScaleSheetLayoutView="75" workbookViewId="0">
      <selection activeCell="E39" sqref="E39"/>
    </sheetView>
  </sheetViews>
  <sheetFormatPr defaultRowHeight="15.75" x14ac:dyDescent="0.2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751</v>
      </c>
      <c r="C2"/>
      <c r="H2" s="17"/>
      <c r="I2" s="17" t="s">
        <v>641</v>
      </c>
      <c r="N2" s="679"/>
      <c r="O2" s="679"/>
    </row>
    <row r="3" spans="2:18" x14ac:dyDescent="0.25">
      <c r="B3" s="1" t="s">
        <v>752</v>
      </c>
      <c r="C3"/>
      <c r="N3" s="1"/>
      <c r="O3" s="21"/>
    </row>
    <row r="4" spans="2:18" x14ac:dyDescent="0.25">
      <c r="C4" s="29"/>
      <c r="D4" s="29"/>
      <c r="E4" s="29"/>
      <c r="F4" s="29"/>
      <c r="G4" s="29"/>
      <c r="H4" s="29"/>
      <c r="I4" s="29"/>
      <c r="J4" s="29"/>
      <c r="K4" s="29"/>
      <c r="L4" s="29"/>
      <c r="M4" s="29"/>
      <c r="N4" s="29"/>
      <c r="O4" s="29"/>
    </row>
    <row r="5" spans="2:18" ht="20.25" x14ac:dyDescent="0.3">
      <c r="B5" s="683" t="s">
        <v>70</v>
      </c>
      <c r="C5" s="683"/>
      <c r="D5" s="683"/>
      <c r="E5" s="683"/>
      <c r="F5" s="683"/>
      <c r="G5" s="683"/>
      <c r="H5" s="683"/>
      <c r="I5" s="683"/>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08" t="s">
        <v>4</v>
      </c>
      <c r="K7" s="30"/>
      <c r="L7" s="30"/>
      <c r="M7" s="30"/>
      <c r="N7" s="30"/>
      <c r="O7" s="30"/>
      <c r="P7" s="30"/>
    </row>
    <row r="8" spans="2:18" s="34" customFormat="1" ht="32.25" customHeight="1" x14ac:dyDescent="0.2">
      <c r="B8" s="621" t="s">
        <v>9</v>
      </c>
      <c r="C8" s="675" t="s">
        <v>10</v>
      </c>
      <c r="D8" s="677" t="s">
        <v>826</v>
      </c>
      <c r="E8" s="677" t="s">
        <v>809</v>
      </c>
      <c r="F8" s="677" t="s">
        <v>802</v>
      </c>
      <c r="G8" s="677" t="s">
        <v>827</v>
      </c>
      <c r="H8" s="677"/>
      <c r="I8" s="681" t="s">
        <v>828</v>
      </c>
      <c r="J8" s="31"/>
      <c r="K8" s="31"/>
      <c r="L8" s="31"/>
      <c r="M8" s="31"/>
      <c r="N8" s="31"/>
      <c r="O8" s="32"/>
      <c r="P8" s="33"/>
      <c r="Q8" s="33"/>
      <c r="R8" s="33"/>
    </row>
    <row r="9" spans="2:18" s="34" customFormat="1" ht="28.5" customHeight="1" x14ac:dyDescent="0.2">
      <c r="B9" s="680"/>
      <c r="C9" s="676"/>
      <c r="D9" s="678"/>
      <c r="E9" s="678"/>
      <c r="F9" s="678"/>
      <c r="G9" s="583" t="s">
        <v>1</v>
      </c>
      <c r="H9" s="583" t="s">
        <v>65</v>
      </c>
      <c r="I9" s="682"/>
      <c r="J9" s="33"/>
      <c r="K9" s="33"/>
      <c r="L9" s="33"/>
      <c r="M9" s="33"/>
      <c r="N9" s="33"/>
      <c r="O9" s="33"/>
      <c r="P9" s="33"/>
      <c r="Q9" s="33"/>
      <c r="R9" s="33"/>
    </row>
    <row r="10" spans="2:18" s="11" customFormat="1" ht="24" customHeight="1" x14ac:dyDescent="0.2">
      <c r="B10" s="164" t="s">
        <v>75</v>
      </c>
      <c r="C10" s="107" t="s">
        <v>62</v>
      </c>
      <c r="D10" s="319" t="s">
        <v>750</v>
      </c>
      <c r="E10" s="319" t="s">
        <v>750</v>
      </c>
      <c r="F10" s="319" t="s">
        <v>750</v>
      </c>
      <c r="G10" s="319" t="s">
        <v>750</v>
      </c>
      <c r="H10" s="319" t="s">
        <v>750</v>
      </c>
      <c r="I10" s="165"/>
      <c r="J10" s="6"/>
      <c r="K10" s="6"/>
      <c r="L10" s="6"/>
      <c r="M10" s="6"/>
      <c r="N10" s="6"/>
      <c r="O10" s="6"/>
      <c r="P10" s="6"/>
      <c r="Q10" s="6"/>
      <c r="R10" s="6"/>
    </row>
    <row r="11" spans="2:18" s="11" customFormat="1" ht="24" customHeight="1" x14ac:dyDescent="0.2">
      <c r="B11" s="164" t="s">
        <v>76</v>
      </c>
      <c r="C11" s="107" t="s">
        <v>63</v>
      </c>
      <c r="D11" s="319" t="s">
        <v>762</v>
      </c>
      <c r="E11" s="319" t="s">
        <v>762</v>
      </c>
      <c r="F11" s="319" t="s">
        <v>762</v>
      </c>
      <c r="G11" s="319" t="s">
        <v>750</v>
      </c>
      <c r="H11" s="319" t="s">
        <v>750</v>
      </c>
      <c r="I11" s="165"/>
      <c r="J11" s="6"/>
      <c r="K11" s="6"/>
      <c r="L11" s="6"/>
      <c r="M11" s="6"/>
      <c r="N11" s="6"/>
      <c r="O11" s="6"/>
      <c r="P11" s="6"/>
      <c r="Q11" s="6"/>
      <c r="R11" s="6"/>
    </row>
    <row r="12" spans="2:18" s="11" customFormat="1" ht="24" customHeight="1" x14ac:dyDescent="0.2">
      <c r="B12" s="164" t="s">
        <v>77</v>
      </c>
      <c r="C12" s="107" t="s">
        <v>58</v>
      </c>
      <c r="D12" s="320">
        <v>50000</v>
      </c>
      <c r="E12" s="319" t="s">
        <v>762</v>
      </c>
      <c r="F12" s="319" t="s">
        <v>762</v>
      </c>
      <c r="G12" s="319" t="s">
        <v>762</v>
      </c>
      <c r="H12" s="319" t="s">
        <v>762</v>
      </c>
      <c r="I12" s="165"/>
      <c r="J12" s="6"/>
      <c r="K12" s="6"/>
      <c r="L12" s="6"/>
      <c r="M12" s="6"/>
      <c r="N12" s="6"/>
      <c r="O12" s="6"/>
      <c r="P12" s="6"/>
      <c r="Q12" s="6"/>
      <c r="R12" s="6"/>
    </row>
    <row r="13" spans="2:18" s="11" customFormat="1" ht="24" customHeight="1" x14ac:dyDescent="0.2">
      <c r="B13" s="164" t="s">
        <v>78</v>
      </c>
      <c r="C13" s="107" t="s">
        <v>59</v>
      </c>
      <c r="D13" s="320">
        <v>450000</v>
      </c>
      <c r="E13" s="322">
        <v>439200</v>
      </c>
      <c r="F13" s="319" t="s">
        <v>762</v>
      </c>
      <c r="G13" s="319" t="s">
        <v>762</v>
      </c>
      <c r="H13" s="319" t="s">
        <v>762</v>
      </c>
      <c r="I13" s="166"/>
      <c r="J13" s="6"/>
      <c r="K13" s="6"/>
      <c r="L13" s="6"/>
      <c r="M13" s="6"/>
      <c r="N13" s="6"/>
      <c r="O13" s="6"/>
      <c r="P13" s="6"/>
      <c r="Q13" s="6"/>
      <c r="R13" s="6"/>
    </row>
    <row r="14" spans="2:18" s="11" customFormat="1" ht="24" customHeight="1" x14ac:dyDescent="0.2">
      <c r="B14" s="164" t="s">
        <v>79</v>
      </c>
      <c r="C14" s="107" t="s">
        <v>60</v>
      </c>
      <c r="D14" s="320">
        <v>290000</v>
      </c>
      <c r="E14" s="322">
        <v>261471</v>
      </c>
      <c r="F14" s="320">
        <v>290000</v>
      </c>
      <c r="G14" s="324">
        <v>72500</v>
      </c>
      <c r="H14" s="322">
        <v>39797</v>
      </c>
      <c r="I14" s="166">
        <v>0.14000000000000001</v>
      </c>
      <c r="J14" s="6"/>
      <c r="K14" s="6"/>
      <c r="L14" s="6"/>
      <c r="M14" s="6"/>
      <c r="N14" s="6"/>
      <c r="O14" s="6"/>
      <c r="P14" s="6"/>
      <c r="Q14" s="6"/>
      <c r="R14" s="6"/>
    </row>
    <row r="15" spans="2:18" s="11" customFormat="1" ht="24" customHeight="1" x14ac:dyDescent="0.2">
      <c r="B15" s="164" t="s">
        <v>80</v>
      </c>
      <c r="C15" s="107" t="s">
        <v>61</v>
      </c>
      <c r="D15" s="320">
        <v>500000</v>
      </c>
      <c r="E15" s="322">
        <v>493000</v>
      </c>
      <c r="F15" s="320">
        <v>1000000</v>
      </c>
      <c r="G15" s="320" t="s">
        <v>750</v>
      </c>
      <c r="H15" s="319" t="s">
        <v>762</v>
      </c>
      <c r="I15" s="166"/>
      <c r="J15" s="6"/>
      <c r="K15" s="6"/>
      <c r="L15" s="6"/>
      <c r="M15" s="6"/>
      <c r="N15" s="6"/>
      <c r="O15" s="6"/>
      <c r="P15" s="6"/>
      <c r="Q15" s="6"/>
      <c r="R15" s="6"/>
    </row>
    <row r="16" spans="2:18" s="11" customFormat="1" ht="24" customHeight="1" thickBot="1" x14ac:dyDescent="0.25">
      <c r="B16" s="167" t="s">
        <v>81</v>
      </c>
      <c r="C16" s="168" t="s">
        <v>763</v>
      </c>
      <c r="D16" s="321">
        <v>300000</v>
      </c>
      <c r="E16" s="323">
        <v>78100</v>
      </c>
      <c r="F16" s="321">
        <v>400000</v>
      </c>
      <c r="G16" s="321" t="s">
        <v>750</v>
      </c>
      <c r="H16" s="584" t="s">
        <v>762</v>
      </c>
      <c r="I16" s="169"/>
      <c r="J16" s="6"/>
      <c r="K16" s="6"/>
      <c r="L16" s="6"/>
      <c r="M16" s="6"/>
      <c r="N16" s="6"/>
      <c r="O16" s="6"/>
      <c r="P16" s="6"/>
      <c r="Q16" s="6"/>
      <c r="R16" s="6"/>
    </row>
    <row r="17" spans="2:11" ht="16.5" thickBot="1" x14ac:dyDescent="0.3">
      <c r="B17" s="318"/>
      <c r="C17" s="318"/>
      <c r="D17" s="318"/>
      <c r="E17" s="318"/>
      <c r="F17" s="4"/>
    </row>
    <row r="18" spans="2:11" ht="20.25" customHeight="1" x14ac:dyDescent="0.25">
      <c r="B18" s="669" t="s">
        <v>617</v>
      </c>
      <c r="C18" s="672" t="s">
        <v>62</v>
      </c>
      <c r="D18" s="672"/>
      <c r="E18" s="673"/>
      <c r="F18" s="674" t="s">
        <v>63</v>
      </c>
      <c r="G18" s="672"/>
      <c r="H18" s="673"/>
      <c r="I18" s="674" t="s">
        <v>58</v>
      </c>
      <c r="J18" s="672"/>
      <c r="K18" s="673"/>
    </row>
    <row r="19" spans="2:11" x14ac:dyDescent="0.25">
      <c r="B19" s="670"/>
      <c r="C19" s="100">
        <v>1</v>
      </c>
      <c r="D19" s="100">
        <v>2</v>
      </c>
      <c r="E19" s="170">
        <v>3</v>
      </c>
      <c r="F19" s="178">
        <v>4</v>
      </c>
      <c r="G19" s="100">
        <v>5</v>
      </c>
      <c r="H19" s="170">
        <v>6</v>
      </c>
      <c r="I19" s="178">
        <v>7</v>
      </c>
      <c r="J19" s="100">
        <v>8</v>
      </c>
      <c r="K19" s="170">
        <v>9</v>
      </c>
    </row>
    <row r="20" spans="2:11" x14ac:dyDescent="0.25">
      <c r="B20" s="671"/>
      <c r="C20" s="101" t="s">
        <v>618</v>
      </c>
      <c r="D20" s="101" t="s">
        <v>619</v>
      </c>
      <c r="E20" s="171" t="s">
        <v>620</v>
      </c>
      <c r="F20" s="179" t="s">
        <v>618</v>
      </c>
      <c r="G20" s="101" t="s">
        <v>619</v>
      </c>
      <c r="H20" s="171" t="s">
        <v>620</v>
      </c>
      <c r="I20" s="179" t="s">
        <v>618</v>
      </c>
      <c r="J20" s="101" t="s">
        <v>619</v>
      </c>
      <c r="K20" s="171" t="s">
        <v>620</v>
      </c>
    </row>
    <row r="21" spans="2:11" x14ac:dyDescent="0.25">
      <c r="B21" s="172">
        <v>1</v>
      </c>
      <c r="C21" s="102"/>
      <c r="D21" s="102"/>
      <c r="E21" s="173"/>
      <c r="F21" s="180"/>
      <c r="G21" s="102"/>
      <c r="H21" s="173"/>
      <c r="I21" s="180"/>
      <c r="J21" s="102"/>
      <c r="K21" s="173"/>
    </row>
    <row r="22" spans="2:11" x14ac:dyDescent="0.25">
      <c r="B22" s="172">
        <v>2</v>
      </c>
      <c r="C22" s="102"/>
      <c r="D22" s="102"/>
      <c r="E22" s="173"/>
      <c r="F22" s="180"/>
      <c r="G22" s="102"/>
      <c r="H22" s="173"/>
      <c r="I22" s="180"/>
      <c r="J22" s="102"/>
      <c r="K22" s="173"/>
    </row>
    <row r="23" spans="2:11" x14ac:dyDescent="0.25">
      <c r="B23" s="172">
        <v>3</v>
      </c>
      <c r="C23" s="102"/>
      <c r="D23" s="102"/>
      <c r="E23" s="173"/>
      <c r="F23" s="180"/>
      <c r="G23" s="102"/>
      <c r="H23" s="173"/>
      <c r="I23" s="180"/>
      <c r="J23" s="102"/>
      <c r="K23" s="173"/>
    </row>
    <row r="24" spans="2:11" x14ac:dyDescent="0.25">
      <c r="B24" s="172">
        <v>4</v>
      </c>
      <c r="C24" s="102"/>
      <c r="D24" s="102"/>
      <c r="E24" s="173"/>
      <c r="F24" s="180"/>
      <c r="G24" s="102"/>
      <c r="H24" s="173"/>
      <c r="I24" s="180"/>
      <c r="J24" s="102"/>
      <c r="K24" s="173"/>
    </row>
    <row r="25" spans="2:11" x14ac:dyDescent="0.25">
      <c r="B25" s="172">
        <v>5</v>
      </c>
      <c r="C25" s="102"/>
      <c r="D25" s="102"/>
      <c r="E25" s="173"/>
      <c r="F25" s="180"/>
      <c r="G25" s="102"/>
      <c r="H25" s="173"/>
      <c r="I25" s="180"/>
      <c r="J25" s="102"/>
      <c r="K25" s="173"/>
    </row>
    <row r="26" spans="2:11" x14ac:dyDescent="0.25">
      <c r="B26" s="172">
        <v>6</v>
      </c>
      <c r="C26" s="102"/>
      <c r="D26" s="102"/>
      <c r="E26" s="173"/>
      <c r="F26" s="180"/>
      <c r="G26" s="102"/>
      <c r="H26" s="173"/>
      <c r="I26" s="180"/>
      <c r="J26" s="102"/>
      <c r="K26" s="173"/>
    </row>
    <row r="27" spans="2:11" x14ac:dyDescent="0.25">
      <c r="B27" s="172">
        <v>7</v>
      </c>
      <c r="C27" s="102"/>
      <c r="D27" s="102"/>
      <c r="E27" s="173"/>
      <c r="F27" s="180"/>
      <c r="G27" s="102"/>
      <c r="H27" s="173"/>
      <c r="I27" s="180"/>
      <c r="J27" s="102"/>
      <c r="K27" s="173"/>
    </row>
    <row r="28" spans="2:11" x14ac:dyDescent="0.25">
      <c r="B28" s="172">
        <v>8</v>
      </c>
      <c r="C28" s="102"/>
      <c r="D28" s="102"/>
      <c r="E28" s="173"/>
      <c r="F28" s="180"/>
      <c r="G28" s="102"/>
      <c r="H28" s="173"/>
      <c r="I28" s="180"/>
      <c r="J28" s="102"/>
      <c r="K28" s="173"/>
    </row>
    <row r="29" spans="2:11" x14ac:dyDescent="0.25">
      <c r="B29" s="172">
        <v>9</v>
      </c>
      <c r="C29" s="102"/>
      <c r="D29" s="102"/>
      <c r="E29" s="173"/>
      <c r="F29" s="180"/>
      <c r="G29" s="102"/>
      <c r="H29" s="173"/>
      <c r="I29" s="180"/>
      <c r="J29" s="102"/>
      <c r="K29" s="173"/>
    </row>
    <row r="30" spans="2:11" ht="16.5" thickBot="1" x14ac:dyDescent="0.3">
      <c r="B30" s="174">
        <v>10</v>
      </c>
      <c r="C30" s="175"/>
      <c r="D30" s="175"/>
      <c r="E30" s="176"/>
      <c r="F30" s="181"/>
      <c r="G30" s="175"/>
      <c r="H30" s="176"/>
      <c r="I30" s="181"/>
      <c r="J30" s="175"/>
      <c r="K30" s="176"/>
    </row>
    <row r="32" spans="2:11" ht="18.75" x14ac:dyDescent="0.3">
      <c r="B32" s="2" t="s">
        <v>850</v>
      </c>
      <c r="D32" s="192"/>
      <c r="F32" s="35" t="s">
        <v>72</v>
      </c>
      <c r="H32" s="59" t="s">
        <v>754</v>
      </c>
      <c r="I32" s="63"/>
    </row>
    <row r="33" spans="2:7" x14ac:dyDescent="0.25">
      <c r="B33" s="22"/>
      <c r="C33" s="22"/>
      <c r="D33" s="22"/>
      <c r="E33" s="22"/>
      <c r="G33" s="22"/>
    </row>
    <row r="34" spans="2:7" x14ac:dyDescent="0.25">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2"/>
  <sheetViews>
    <sheetView tabSelected="1" workbookViewId="0">
      <selection activeCell="D23" sqref="D22:D23"/>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x14ac:dyDescent="0.25">
      <c r="B2" s="1" t="s">
        <v>751</v>
      </c>
      <c r="C2"/>
      <c r="D2" s="2"/>
      <c r="E2" s="2"/>
      <c r="F2" s="28"/>
      <c r="G2" s="28"/>
      <c r="H2" s="28"/>
      <c r="J2" s="17" t="s">
        <v>637</v>
      </c>
    </row>
    <row r="3" spans="1:11" x14ac:dyDescent="0.25">
      <c r="B3" s="1" t="s">
        <v>752</v>
      </c>
      <c r="C3"/>
      <c r="D3" s="2"/>
      <c r="E3" s="2"/>
      <c r="F3" s="28"/>
      <c r="G3" s="28"/>
      <c r="H3" s="28"/>
      <c r="J3" s="17"/>
      <c r="K3" s="17"/>
    </row>
    <row r="4" spans="1:11" ht="20.25" x14ac:dyDescent="0.3">
      <c r="B4" s="683" t="s">
        <v>732</v>
      </c>
      <c r="C4" s="683"/>
      <c r="D4" s="683"/>
      <c r="E4" s="683"/>
      <c r="F4" s="683"/>
      <c r="G4" s="683"/>
      <c r="H4" s="683"/>
      <c r="I4" s="683"/>
    </row>
    <row r="5" spans="1:11" ht="16.5" thickBot="1" x14ac:dyDescent="0.3"/>
    <row r="6" spans="1:11" ht="79.5" thickBot="1" x14ac:dyDescent="0.3">
      <c r="B6" s="194" t="s">
        <v>633</v>
      </c>
      <c r="C6" s="195" t="s">
        <v>678</v>
      </c>
      <c r="D6" s="195" t="s">
        <v>635</v>
      </c>
      <c r="E6" s="195" t="s">
        <v>632</v>
      </c>
      <c r="F6" s="195" t="s">
        <v>636</v>
      </c>
      <c r="G6" s="195" t="s">
        <v>634</v>
      </c>
      <c r="H6" s="195" t="s">
        <v>738</v>
      </c>
      <c r="I6" s="195" t="s">
        <v>739</v>
      </c>
      <c r="J6" s="196" t="s">
        <v>737</v>
      </c>
    </row>
    <row r="7" spans="1:11" ht="0.75" customHeight="1" thickBot="1" x14ac:dyDescent="0.3">
      <c r="B7" s="554"/>
      <c r="C7" s="45"/>
      <c r="D7" s="45"/>
      <c r="E7" s="45"/>
      <c r="F7" s="45"/>
      <c r="G7" s="45"/>
      <c r="H7" s="45"/>
      <c r="I7" s="45"/>
      <c r="J7" s="555" t="s">
        <v>289</v>
      </c>
    </row>
    <row r="8" spans="1:11" s="110" customFormat="1" ht="27" customHeight="1" x14ac:dyDescent="0.2">
      <c r="A8" s="282"/>
      <c r="B8" s="355">
        <v>1</v>
      </c>
      <c r="C8" s="351">
        <v>2</v>
      </c>
      <c r="D8" s="531">
        <v>3</v>
      </c>
      <c r="E8" s="531">
        <v>4</v>
      </c>
      <c r="F8" s="342">
        <v>5</v>
      </c>
      <c r="G8" s="531">
        <v>6</v>
      </c>
      <c r="H8" s="531">
        <v>7</v>
      </c>
      <c r="I8" s="360">
        <v>8</v>
      </c>
      <c r="J8" s="365" t="s">
        <v>736</v>
      </c>
    </row>
    <row r="9" spans="1:11" s="110" customFormat="1" ht="30" x14ac:dyDescent="0.25">
      <c r="A9" s="282"/>
      <c r="B9" s="356">
        <v>2015</v>
      </c>
      <c r="C9" s="352">
        <v>57731</v>
      </c>
      <c r="D9" s="343">
        <v>2016</v>
      </c>
      <c r="E9" s="346">
        <v>49071</v>
      </c>
      <c r="F9" s="471" t="s">
        <v>798</v>
      </c>
      <c r="G9" s="533" t="s">
        <v>772</v>
      </c>
      <c r="H9" s="343" t="s">
        <v>750</v>
      </c>
      <c r="I9" s="361"/>
      <c r="J9" s="556">
        <v>49071</v>
      </c>
    </row>
    <row r="10" spans="1:11" s="110" customFormat="1" ht="29.25" customHeight="1" x14ac:dyDescent="0.25">
      <c r="A10" s="282"/>
      <c r="B10" s="357">
        <v>2014</v>
      </c>
      <c r="C10" s="352">
        <v>375764</v>
      </c>
      <c r="D10" s="343">
        <v>2015</v>
      </c>
      <c r="E10" s="344">
        <v>319400</v>
      </c>
      <c r="F10" s="471" t="s">
        <v>798</v>
      </c>
      <c r="G10" s="347" t="s">
        <v>768</v>
      </c>
      <c r="H10" s="343" t="s">
        <v>750</v>
      </c>
      <c r="I10" s="361"/>
      <c r="J10" s="557">
        <v>319400</v>
      </c>
    </row>
    <row r="11" spans="1:11" s="110" customFormat="1" ht="28.5" customHeight="1" x14ac:dyDescent="0.25">
      <c r="A11" s="282"/>
      <c r="B11" s="358">
        <v>2013</v>
      </c>
      <c r="C11" s="353">
        <v>894462</v>
      </c>
      <c r="D11" s="193">
        <v>2014</v>
      </c>
      <c r="E11" s="344">
        <v>760293</v>
      </c>
      <c r="F11" s="471" t="s">
        <v>798</v>
      </c>
      <c r="G11" s="348" t="s">
        <v>765</v>
      </c>
      <c r="H11" s="343" t="s">
        <v>750</v>
      </c>
      <c r="I11" s="362"/>
      <c r="J11" s="557">
        <v>760293</v>
      </c>
    </row>
    <row r="12" spans="1:11" ht="30" x14ac:dyDescent="0.25">
      <c r="A12" s="27"/>
      <c r="B12" s="356">
        <v>2012</v>
      </c>
      <c r="C12" s="352">
        <v>809607</v>
      </c>
      <c r="D12" s="109">
        <v>2013</v>
      </c>
      <c r="E12" s="345">
        <v>688166</v>
      </c>
      <c r="F12" s="471" t="s">
        <v>798</v>
      </c>
      <c r="G12" s="349" t="s">
        <v>766</v>
      </c>
      <c r="H12" s="343" t="s">
        <v>750</v>
      </c>
      <c r="I12" s="363"/>
      <c r="J12" s="558">
        <v>688166</v>
      </c>
    </row>
    <row r="13" spans="1:11" ht="30.75" thickBot="1" x14ac:dyDescent="0.3">
      <c r="A13" s="27"/>
      <c r="B13" s="359">
        <v>2011</v>
      </c>
      <c r="C13" s="354">
        <v>345656</v>
      </c>
      <c r="D13" s="534">
        <v>2012</v>
      </c>
      <c r="E13" s="331">
        <v>293808</v>
      </c>
      <c r="F13" s="559" t="s">
        <v>798</v>
      </c>
      <c r="G13" s="350" t="s">
        <v>767</v>
      </c>
      <c r="H13" s="532" t="s">
        <v>750</v>
      </c>
      <c r="I13" s="364"/>
      <c r="J13" s="560">
        <v>293808</v>
      </c>
    </row>
    <row r="14" spans="1:11" x14ac:dyDescent="0.25">
      <c r="A14" s="27"/>
      <c r="B14" s="22" t="s">
        <v>735</v>
      </c>
      <c r="H14" s="111"/>
    </row>
    <row r="15" spans="1:11" x14ac:dyDescent="0.25">
      <c r="B15" s="22" t="s">
        <v>733</v>
      </c>
      <c r="H15" s="111"/>
    </row>
    <row r="16" spans="1:11" x14ac:dyDescent="0.25">
      <c r="B16" s="111" t="s">
        <v>734</v>
      </c>
      <c r="C16" s="111"/>
      <c r="D16" s="111"/>
      <c r="H16" s="286"/>
    </row>
    <row r="17" spans="2:10" x14ac:dyDescent="0.25">
      <c r="B17" s="111"/>
      <c r="C17" s="111"/>
      <c r="D17" s="111"/>
      <c r="H17" s="286"/>
    </row>
    <row r="18" spans="2:10" ht="15.75" customHeight="1" x14ac:dyDescent="0.25">
      <c r="B18" s="22" t="s">
        <v>845</v>
      </c>
    </row>
    <row r="19" spans="2:10" x14ac:dyDescent="0.25">
      <c r="B19" s="22" t="s">
        <v>844</v>
      </c>
    </row>
    <row r="20" spans="2:10" x14ac:dyDescent="0.25">
      <c r="J20" s="2"/>
    </row>
    <row r="21" spans="2:10" x14ac:dyDescent="0.25">
      <c r="B21" s="54"/>
      <c r="C21" s="54"/>
      <c r="D21" s="53"/>
      <c r="E21" s="35" t="s">
        <v>72</v>
      </c>
      <c r="H21" s="35"/>
    </row>
    <row r="22" spans="2:10" ht="18.75" x14ac:dyDescent="0.3">
      <c r="B22" s="2" t="s">
        <v>850</v>
      </c>
      <c r="C22" s="2"/>
      <c r="D22" s="192"/>
      <c r="G22" s="59" t="s">
        <v>754</v>
      </c>
      <c r="I22" s="63"/>
    </row>
  </sheetData>
  <mergeCells count="1">
    <mergeCell ref="B4:I4"/>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topLeftCell="B1" zoomScale="75" zoomScaleNormal="75" workbookViewId="0">
      <selection activeCell="D40" sqref="D39:D40"/>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640</v>
      </c>
    </row>
    <row r="4" spans="1:22" ht="20.25" x14ac:dyDescent="0.3">
      <c r="B4" s="1" t="s">
        <v>751</v>
      </c>
      <c r="C4"/>
      <c r="D4" s="125"/>
    </row>
    <row r="5" spans="1:22" ht="20.25" x14ac:dyDescent="0.3">
      <c r="B5" s="1" t="s">
        <v>752</v>
      </c>
      <c r="C5"/>
      <c r="D5" s="125"/>
    </row>
    <row r="6" spans="1:22" x14ac:dyDescent="0.25">
      <c r="B6" s="12" t="s">
        <v>206</v>
      </c>
    </row>
    <row r="7" spans="1:22" x14ac:dyDescent="0.25">
      <c r="A7" s="12"/>
      <c r="C7" s="317" t="s">
        <v>797</v>
      </c>
      <c r="D7" s="317"/>
      <c r="E7" s="317"/>
      <c r="F7" s="317"/>
      <c r="G7" s="317"/>
    </row>
    <row r="8" spans="1:22" ht="20.25" x14ac:dyDescent="0.3">
      <c r="A8" s="12"/>
      <c r="B8" s="683" t="s">
        <v>71</v>
      </c>
      <c r="C8" s="683"/>
      <c r="D8" s="683"/>
      <c r="E8" s="683"/>
      <c r="F8" s="683"/>
      <c r="G8" s="683"/>
      <c r="H8" s="683"/>
      <c r="I8" s="683"/>
      <c r="J8" s="683"/>
      <c r="K8" s="683"/>
      <c r="L8" s="683"/>
      <c r="M8" s="683"/>
      <c r="N8" s="683"/>
      <c r="O8" s="683"/>
      <c r="P8" s="683"/>
      <c r="Q8" s="683"/>
      <c r="R8" s="683"/>
      <c r="S8" s="683"/>
      <c r="T8" s="683"/>
      <c r="U8" s="683"/>
      <c r="V8" s="683"/>
    </row>
    <row r="9" spans="1:22" ht="16.5" thickBot="1" x14ac:dyDescent="0.3">
      <c r="D9" s="24"/>
      <c r="E9" s="24"/>
      <c r="F9" s="24"/>
      <c r="G9" s="24"/>
      <c r="H9" s="24"/>
      <c r="I9" s="24"/>
      <c r="J9" s="24"/>
      <c r="K9" s="24"/>
      <c r="L9" s="24"/>
      <c r="M9" s="24"/>
      <c r="N9" s="24"/>
    </row>
    <row r="10" spans="1:22" ht="38.25" customHeight="1" x14ac:dyDescent="0.25">
      <c r="B10" s="684" t="s">
        <v>38</v>
      </c>
      <c r="C10" s="686" t="s">
        <v>39</v>
      </c>
      <c r="D10" s="688" t="s">
        <v>40</v>
      </c>
      <c r="E10" s="627" t="s">
        <v>631</v>
      </c>
      <c r="F10" s="627" t="s">
        <v>650</v>
      </c>
      <c r="G10" s="627" t="s">
        <v>90</v>
      </c>
      <c r="H10" s="627" t="s">
        <v>91</v>
      </c>
      <c r="I10" s="627" t="s">
        <v>744</v>
      </c>
      <c r="J10" s="627" t="s">
        <v>41</v>
      </c>
      <c r="K10" s="627" t="s">
        <v>745</v>
      </c>
      <c r="L10" s="627" t="s">
        <v>42</v>
      </c>
      <c r="M10" s="627" t="s">
        <v>43</v>
      </c>
      <c r="N10" s="627" t="s">
        <v>44</v>
      </c>
      <c r="O10" s="607" t="s">
        <v>74</v>
      </c>
      <c r="P10" s="608"/>
      <c r="Q10" s="608"/>
      <c r="R10" s="608"/>
      <c r="S10" s="608"/>
      <c r="T10" s="608"/>
      <c r="U10" s="608"/>
      <c r="V10" s="668"/>
    </row>
    <row r="11" spans="1:22" ht="48.75" customHeight="1" thickBot="1" x14ac:dyDescent="0.3">
      <c r="B11" s="685"/>
      <c r="C11" s="687"/>
      <c r="D11" s="689"/>
      <c r="E11" s="628"/>
      <c r="F11" s="628"/>
      <c r="G11" s="628"/>
      <c r="H11" s="628"/>
      <c r="I11" s="628"/>
      <c r="J11" s="628"/>
      <c r="K11" s="628"/>
      <c r="L11" s="628"/>
      <c r="M11" s="628"/>
      <c r="N11" s="628"/>
      <c r="O11" s="197" t="s">
        <v>45</v>
      </c>
      <c r="P11" s="197" t="s">
        <v>46</v>
      </c>
      <c r="Q11" s="197" t="s">
        <v>47</v>
      </c>
      <c r="R11" s="197" t="s">
        <v>48</v>
      </c>
      <c r="S11" s="197" t="s">
        <v>49</v>
      </c>
      <c r="T11" s="197" t="s">
        <v>50</v>
      </c>
      <c r="U11" s="197" t="s">
        <v>51</v>
      </c>
      <c r="V11" s="198" t="s">
        <v>52</v>
      </c>
    </row>
    <row r="12" spans="1:22" x14ac:dyDescent="0.25">
      <c r="B12" s="200" t="s">
        <v>73</v>
      </c>
      <c r="C12" s="201"/>
      <c r="D12" s="202"/>
      <c r="E12" s="202"/>
      <c r="F12" s="202"/>
      <c r="G12" s="202"/>
      <c r="H12" s="202"/>
      <c r="I12" s="202"/>
      <c r="J12" s="202"/>
      <c r="K12" s="202"/>
      <c r="L12" s="202"/>
      <c r="M12" s="202"/>
      <c r="N12" s="202"/>
      <c r="O12" s="202"/>
      <c r="P12" s="202"/>
      <c r="Q12" s="202"/>
      <c r="R12" s="202"/>
      <c r="S12" s="202"/>
      <c r="T12" s="202"/>
      <c r="U12" s="202"/>
      <c r="V12" s="199"/>
    </row>
    <row r="13" spans="1:22" x14ac:dyDescent="0.25">
      <c r="B13" s="203" t="s">
        <v>2</v>
      </c>
      <c r="C13" s="25"/>
      <c r="D13" s="25"/>
      <c r="E13" s="25"/>
      <c r="F13" s="25"/>
      <c r="G13" s="25"/>
      <c r="H13" s="25"/>
      <c r="I13" s="25"/>
      <c r="J13" s="25"/>
      <c r="K13" s="25"/>
      <c r="L13" s="25"/>
      <c r="M13" s="25"/>
      <c r="N13" s="25"/>
      <c r="O13" s="25"/>
      <c r="P13" s="25"/>
      <c r="Q13" s="25"/>
      <c r="R13" s="25"/>
      <c r="S13" s="25"/>
      <c r="T13" s="25"/>
      <c r="U13" s="25"/>
      <c r="V13" s="105"/>
    </row>
    <row r="14" spans="1:22" x14ac:dyDescent="0.25">
      <c r="B14" s="203" t="s">
        <v>2</v>
      </c>
      <c r="C14" s="25"/>
      <c r="D14" s="25"/>
      <c r="E14" s="25"/>
      <c r="F14" s="25"/>
      <c r="G14" s="25"/>
      <c r="H14" s="25"/>
      <c r="I14" s="25"/>
      <c r="J14" s="25"/>
      <c r="K14" s="25"/>
      <c r="L14" s="25"/>
      <c r="M14" s="25"/>
      <c r="N14" s="25"/>
      <c r="O14" s="25"/>
      <c r="P14" s="25"/>
      <c r="Q14" s="25"/>
      <c r="R14" s="25"/>
      <c r="S14" s="25"/>
      <c r="T14" s="25"/>
      <c r="U14" s="25"/>
      <c r="V14" s="105"/>
    </row>
    <row r="15" spans="1:22" x14ac:dyDescent="0.25">
      <c r="B15" s="203" t="s">
        <v>2</v>
      </c>
      <c r="C15" s="25"/>
      <c r="D15" s="25"/>
      <c r="E15" s="25"/>
      <c r="F15" s="25"/>
      <c r="G15" s="25"/>
      <c r="H15" s="25"/>
      <c r="I15" s="25"/>
      <c r="J15" s="25"/>
      <c r="K15" s="25"/>
      <c r="L15" s="25"/>
      <c r="M15" s="25"/>
      <c r="N15" s="25"/>
      <c r="O15" s="25"/>
      <c r="P15" s="25"/>
      <c r="Q15" s="25"/>
      <c r="R15" s="25"/>
      <c r="S15" s="25"/>
      <c r="T15" s="25"/>
      <c r="U15" s="25"/>
      <c r="V15" s="105"/>
    </row>
    <row r="16" spans="1:22" x14ac:dyDescent="0.25">
      <c r="B16" s="203" t="s">
        <v>2</v>
      </c>
      <c r="C16" s="25"/>
      <c r="D16" s="25"/>
      <c r="E16" s="25"/>
      <c r="F16" s="25"/>
      <c r="G16" s="25"/>
      <c r="H16" s="25"/>
      <c r="I16" s="25"/>
      <c r="J16" s="25"/>
      <c r="K16" s="25"/>
      <c r="L16" s="25"/>
      <c r="M16" s="25"/>
      <c r="N16" s="25"/>
      <c r="O16" s="25"/>
      <c r="P16" s="25"/>
      <c r="Q16" s="25"/>
      <c r="R16" s="25"/>
      <c r="S16" s="25"/>
      <c r="T16" s="25"/>
      <c r="U16" s="25"/>
      <c r="V16" s="105"/>
    </row>
    <row r="17" spans="2:22" x14ac:dyDescent="0.25">
      <c r="B17" s="203" t="s">
        <v>2</v>
      </c>
      <c r="C17" s="25"/>
      <c r="D17" s="25"/>
      <c r="E17" s="25"/>
      <c r="F17" s="25"/>
      <c r="G17" s="25"/>
      <c r="H17" s="25"/>
      <c r="I17" s="25"/>
      <c r="J17" s="25"/>
      <c r="K17" s="25"/>
      <c r="L17" s="25"/>
      <c r="M17" s="25"/>
      <c r="N17" s="25"/>
      <c r="O17" s="25"/>
      <c r="P17" s="25"/>
      <c r="Q17" s="25"/>
      <c r="R17" s="25"/>
      <c r="S17" s="25"/>
      <c r="T17" s="25"/>
      <c r="U17" s="25"/>
      <c r="V17" s="105"/>
    </row>
    <row r="18" spans="2:22" x14ac:dyDescent="0.25">
      <c r="B18" s="204" t="s">
        <v>53</v>
      </c>
      <c r="C18" s="26"/>
      <c r="D18" s="25"/>
      <c r="E18" s="25"/>
      <c r="F18" s="25"/>
      <c r="G18" s="25"/>
      <c r="H18" s="25"/>
      <c r="I18" s="25"/>
      <c r="J18" s="25"/>
      <c r="K18" s="25"/>
      <c r="L18" s="25"/>
      <c r="M18" s="25"/>
      <c r="N18" s="25"/>
      <c r="O18" s="25"/>
      <c r="P18" s="25"/>
      <c r="Q18" s="25"/>
      <c r="R18" s="25"/>
      <c r="S18" s="25"/>
      <c r="T18" s="25"/>
      <c r="U18" s="25"/>
      <c r="V18" s="105"/>
    </row>
    <row r="19" spans="2:22" x14ac:dyDescent="0.25">
      <c r="B19" s="203" t="s">
        <v>2</v>
      </c>
      <c r="C19" s="25"/>
      <c r="D19" s="25"/>
      <c r="E19" s="25"/>
      <c r="F19" s="25"/>
      <c r="G19" s="25"/>
      <c r="H19" s="25"/>
      <c r="I19" s="25"/>
      <c r="J19" s="25"/>
      <c r="K19" s="25"/>
      <c r="L19" s="25"/>
      <c r="M19" s="25"/>
      <c r="N19" s="25"/>
      <c r="O19" s="25"/>
      <c r="P19" s="25"/>
      <c r="Q19" s="25"/>
      <c r="R19" s="25"/>
      <c r="S19" s="25"/>
      <c r="T19" s="25"/>
      <c r="U19" s="25"/>
      <c r="V19" s="105"/>
    </row>
    <row r="20" spans="2:22" x14ac:dyDescent="0.25">
      <c r="B20" s="203" t="s">
        <v>2</v>
      </c>
      <c r="C20" s="25"/>
      <c r="D20" s="25"/>
      <c r="E20" s="25"/>
      <c r="F20" s="25"/>
      <c r="G20" s="25"/>
      <c r="H20" s="25"/>
      <c r="I20" s="25"/>
      <c r="J20" s="25"/>
      <c r="K20" s="25"/>
      <c r="L20" s="25"/>
      <c r="M20" s="25"/>
      <c r="N20" s="25"/>
      <c r="O20" s="25"/>
      <c r="P20" s="25"/>
      <c r="Q20" s="25"/>
      <c r="R20" s="25"/>
      <c r="S20" s="25"/>
      <c r="T20" s="25"/>
      <c r="U20" s="25"/>
      <c r="V20" s="105"/>
    </row>
    <row r="21" spans="2:22" x14ac:dyDescent="0.25">
      <c r="B21" s="203" t="s">
        <v>2</v>
      </c>
      <c r="C21" s="25"/>
      <c r="D21" s="25"/>
      <c r="E21" s="25"/>
      <c r="F21" s="25"/>
      <c r="G21" s="25"/>
      <c r="H21" s="25"/>
      <c r="I21" s="25"/>
      <c r="J21" s="25"/>
      <c r="K21" s="25"/>
      <c r="L21" s="25"/>
      <c r="M21" s="25"/>
      <c r="N21" s="25"/>
      <c r="O21" s="25"/>
      <c r="P21" s="25"/>
      <c r="Q21" s="25"/>
      <c r="R21" s="25"/>
      <c r="S21" s="25"/>
      <c r="T21" s="25"/>
      <c r="U21" s="25"/>
      <c r="V21" s="105"/>
    </row>
    <row r="22" spans="2:22" x14ac:dyDescent="0.25">
      <c r="B22" s="203" t="s">
        <v>2</v>
      </c>
      <c r="C22" s="25"/>
      <c r="D22" s="25"/>
      <c r="E22" s="25"/>
      <c r="F22" s="25"/>
      <c r="G22" s="25"/>
      <c r="H22" s="25"/>
      <c r="I22" s="25"/>
      <c r="J22" s="25"/>
      <c r="K22" s="25"/>
      <c r="L22" s="25"/>
      <c r="M22" s="25"/>
      <c r="N22" s="25"/>
      <c r="O22" s="25"/>
      <c r="P22" s="25"/>
      <c r="Q22" s="25"/>
      <c r="R22" s="25"/>
      <c r="S22" s="25"/>
      <c r="T22" s="25"/>
      <c r="U22" s="25"/>
      <c r="V22" s="105"/>
    </row>
    <row r="23" spans="2:22" x14ac:dyDescent="0.25">
      <c r="B23" s="203" t="s">
        <v>2</v>
      </c>
      <c r="C23" s="25"/>
      <c r="D23" s="25"/>
      <c r="E23" s="25"/>
      <c r="F23" s="25"/>
      <c r="G23" s="25"/>
      <c r="H23" s="25"/>
      <c r="I23" s="25"/>
      <c r="J23" s="25"/>
      <c r="K23" s="25"/>
      <c r="L23" s="25"/>
      <c r="M23" s="25"/>
      <c r="N23" s="25"/>
      <c r="O23" s="25"/>
      <c r="P23" s="25"/>
      <c r="Q23" s="25"/>
      <c r="R23" s="25"/>
      <c r="S23" s="25"/>
      <c r="T23" s="25"/>
      <c r="U23" s="25"/>
      <c r="V23" s="105"/>
    </row>
    <row r="24" spans="2:22" ht="16.5" thickBot="1" x14ac:dyDescent="0.3">
      <c r="B24" s="205" t="s">
        <v>3</v>
      </c>
      <c r="C24" s="206"/>
      <c r="D24" s="103"/>
      <c r="E24" s="103"/>
      <c r="F24" s="103"/>
      <c r="G24" s="103"/>
      <c r="H24" s="103"/>
      <c r="I24" s="103"/>
      <c r="J24" s="103"/>
      <c r="K24" s="103"/>
      <c r="L24" s="103"/>
      <c r="M24" s="103"/>
      <c r="N24" s="103"/>
      <c r="O24" s="103"/>
      <c r="P24" s="103"/>
      <c r="Q24" s="103"/>
      <c r="R24" s="103"/>
      <c r="S24" s="103"/>
      <c r="T24" s="103"/>
      <c r="U24" s="103"/>
      <c r="V24" s="104"/>
    </row>
    <row r="25" spans="2:22" ht="16.5" thickBot="1" x14ac:dyDescent="0.3">
      <c r="B25" s="209" t="s">
        <v>54</v>
      </c>
      <c r="C25" s="210"/>
      <c r="D25" s="27"/>
      <c r="E25" s="27"/>
      <c r="F25" s="27"/>
      <c r="G25" s="27"/>
      <c r="H25" s="27"/>
      <c r="I25" s="27"/>
      <c r="J25" s="27"/>
      <c r="K25" s="27"/>
      <c r="L25" s="27"/>
      <c r="M25" s="27"/>
      <c r="N25" s="27"/>
      <c r="O25" s="27"/>
      <c r="P25" s="27"/>
    </row>
    <row r="26" spans="2:22" ht="16.5" thickBot="1" x14ac:dyDescent="0.3">
      <c r="B26" s="207" t="s">
        <v>55</v>
      </c>
      <c r="C26" s="208"/>
      <c r="D26" s="27"/>
      <c r="E26" s="27"/>
      <c r="F26" s="27"/>
      <c r="G26" s="27"/>
      <c r="H26" s="27"/>
      <c r="I26" s="27"/>
      <c r="J26" s="27"/>
      <c r="K26" s="27"/>
      <c r="L26" s="27"/>
      <c r="M26" s="27"/>
      <c r="N26" s="27"/>
      <c r="O26" s="27"/>
      <c r="P26" s="27"/>
    </row>
    <row r="28" spans="2:22" x14ac:dyDescent="0.25">
      <c r="B28" s="89" t="s">
        <v>5</v>
      </c>
      <c r="C28" s="89"/>
      <c r="D28" s="12"/>
      <c r="E28" s="12"/>
      <c r="F28" s="12"/>
    </row>
    <row r="29" spans="2:22" x14ac:dyDescent="0.25">
      <c r="B29" s="12" t="s">
        <v>207</v>
      </c>
      <c r="C29" s="12"/>
      <c r="D29" s="12"/>
      <c r="E29" s="12"/>
      <c r="F29" s="12"/>
      <c r="G29" s="12"/>
    </row>
    <row r="31" spans="2:22" ht="18.75" x14ac:dyDescent="0.3">
      <c r="B31" s="2" t="s">
        <v>850</v>
      </c>
      <c r="C31" s="2"/>
      <c r="D31" s="192"/>
      <c r="E31" s="2"/>
      <c r="F31" s="2"/>
      <c r="G31" s="2"/>
      <c r="H31" s="2"/>
      <c r="I31" s="2"/>
      <c r="J31" s="59" t="s">
        <v>754</v>
      </c>
      <c r="K31" s="2"/>
      <c r="M31" s="63"/>
      <c r="N31" s="2"/>
      <c r="O31" s="2"/>
      <c r="P31" s="2"/>
      <c r="Q31" s="2"/>
      <c r="T31" s="2"/>
    </row>
    <row r="32" spans="2:22" x14ac:dyDescent="0.25">
      <c r="D32" s="35" t="s">
        <v>72</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4.9989318521683403E-2"/>
  </sheetPr>
  <dimension ref="B1:K67"/>
  <sheetViews>
    <sheetView topLeftCell="A13" zoomScale="55" zoomScaleNormal="55" workbookViewId="0">
      <selection activeCell="A60" sqref="A60"/>
    </sheetView>
  </sheetViews>
  <sheetFormatPr defaultRowHeight="15.75" x14ac:dyDescent="0.2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x14ac:dyDescent="0.3">
      <c r="B1" s="121"/>
      <c r="C1" s="122"/>
      <c r="D1" s="121"/>
      <c r="E1" s="121"/>
      <c r="F1" s="121"/>
      <c r="G1" s="121"/>
    </row>
    <row r="2" spans="2:11" ht="20.25" x14ac:dyDescent="0.3">
      <c r="B2" s="1" t="s">
        <v>751</v>
      </c>
      <c r="C2"/>
      <c r="D2" s="125"/>
      <c r="E2" s="125"/>
      <c r="F2" s="125"/>
      <c r="G2" s="125"/>
    </row>
    <row r="3" spans="2:11" ht="20.25" x14ac:dyDescent="0.3">
      <c r="B3" s="1" t="s">
        <v>752</v>
      </c>
      <c r="C3"/>
      <c r="D3" s="125"/>
      <c r="E3" s="125"/>
      <c r="F3" s="125"/>
      <c r="G3" s="126" t="s">
        <v>639</v>
      </c>
    </row>
    <row r="4" spans="2:11" ht="20.25" x14ac:dyDescent="0.3">
      <c r="B4" s="123"/>
      <c r="C4" s="124"/>
      <c r="D4" s="125"/>
      <c r="E4" s="125"/>
      <c r="F4" s="125"/>
      <c r="G4" s="125"/>
    </row>
    <row r="5" spans="2:11" ht="20.25" x14ac:dyDescent="0.3">
      <c r="B5" s="123"/>
      <c r="C5" s="124"/>
      <c r="D5" s="125"/>
      <c r="E5" s="125"/>
      <c r="F5" s="125"/>
      <c r="G5" s="125"/>
    </row>
    <row r="6" spans="2:11" ht="20.25" x14ac:dyDescent="0.3">
      <c r="B6" s="121"/>
      <c r="C6" s="122"/>
      <c r="D6" s="121"/>
      <c r="E6" s="121"/>
      <c r="F6" s="121"/>
      <c r="G6" s="121"/>
    </row>
    <row r="7" spans="2:11" ht="30" x14ac:dyDescent="0.4">
      <c r="B7" s="690" t="s">
        <v>141</v>
      </c>
      <c r="C7" s="690"/>
      <c r="D7" s="690"/>
      <c r="E7" s="690"/>
      <c r="F7" s="690"/>
      <c r="G7" s="690"/>
      <c r="H7" s="1"/>
      <c r="I7" s="1"/>
      <c r="J7" s="1"/>
      <c r="K7" s="1"/>
    </row>
    <row r="8" spans="2:11" ht="20.25" x14ac:dyDescent="0.3">
      <c r="B8" s="121"/>
      <c r="C8" s="122"/>
      <c r="D8" s="121"/>
      <c r="E8" s="121"/>
      <c r="F8" s="121"/>
      <c r="G8" s="121"/>
    </row>
    <row r="9" spans="2:11" ht="20.25" x14ac:dyDescent="0.3">
      <c r="B9" s="121"/>
      <c r="C9" s="122"/>
      <c r="D9" s="121"/>
      <c r="E9" s="121"/>
      <c r="F9" s="121"/>
      <c r="G9" s="121"/>
    </row>
    <row r="10" spans="2:11" ht="20.25" x14ac:dyDescent="0.3">
      <c r="B10" s="123"/>
      <c r="C10" s="124"/>
      <c r="D10" s="123"/>
      <c r="E10" s="123"/>
      <c r="F10" s="123"/>
      <c r="G10" s="123"/>
      <c r="H10" s="1"/>
      <c r="I10" s="1"/>
      <c r="J10" s="1"/>
      <c r="K10" s="1"/>
    </row>
    <row r="11" spans="2:11" ht="21" thickBot="1" x14ac:dyDescent="0.35">
      <c r="B11" s="121"/>
      <c r="C11" s="122"/>
      <c r="D11" s="121"/>
      <c r="E11" s="121"/>
      <c r="F11" s="121"/>
      <c r="G11" s="121"/>
    </row>
    <row r="12" spans="2:11" s="59" customFormat="1" ht="65.099999999999994" customHeight="1" thickBot="1" x14ac:dyDescent="0.35">
      <c r="B12" s="269" t="s">
        <v>142</v>
      </c>
      <c r="C12" s="268" t="s">
        <v>136</v>
      </c>
      <c r="D12" s="266" t="s">
        <v>143</v>
      </c>
      <c r="E12" s="266" t="s">
        <v>144</v>
      </c>
      <c r="F12" s="266" t="s">
        <v>145</v>
      </c>
      <c r="G12" s="267" t="s">
        <v>146</v>
      </c>
      <c r="H12" s="88"/>
      <c r="I12" s="88"/>
      <c r="J12" s="88"/>
      <c r="K12" s="88"/>
    </row>
    <row r="13" spans="2:11" s="59" customFormat="1" ht="19.899999999999999" customHeight="1" thickBot="1" x14ac:dyDescent="0.35">
      <c r="B13" s="490">
        <v>1</v>
      </c>
      <c r="C13" s="338">
        <v>2</v>
      </c>
      <c r="D13" s="339">
        <v>3</v>
      </c>
      <c r="E13" s="339">
        <v>4</v>
      </c>
      <c r="F13" s="339">
        <v>5</v>
      </c>
      <c r="G13" s="340">
        <v>6</v>
      </c>
      <c r="H13" s="88"/>
      <c r="I13" s="88"/>
      <c r="J13" s="88"/>
      <c r="K13" s="88"/>
    </row>
    <row r="14" spans="2:11" s="59" customFormat="1" ht="23.25" customHeight="1" x14ac:dyDescent="0.3">
      <c r="B14" s="490"/>
      <c r="C14" s="440" t="s">
        <v>445</v>
      </c>
      <c r="D14" s="336" t="s">
        <v>756</v>
      </c>
      <c r="E14" s="419" t="s">
        <v>757</v>
      </c>
      <c r="F14" s="505">
        <v>400.08</v>
      </c>
      <c r="G14" s="506">
        <v>400.08</v>
      </c>
      <c r="H14" s="88"/>
      <c r="I14" s="88"/>
      <c r="J14" s="88"/>
      <c r="K14" s="88"/>
    </row>
    <row r="15" spans="2:11" s="59" customFormat="1" ht="23.25" customHeight="1" x14ac:dyDescent="0.3">
      <c r="B15" s="489"/>
      <c r="C15" s="438" t="s">
        <v>445</v>
      </c>
      <c r="D15" s="58" t="s">
        <v>756</v>
      </c>
      <c r="E15" s="306" t="s">
        <v>758</v>
      </c>
      <c r="F15" s="507">
        <v>1861998.54</v>
      </c>
      <c r="G15" s="508">
        <v>1861998.54</v>
      </c>
      <c r="H15" s="88"/>
      <c r="I15" s="88"/>
      <c r="J15" s="88"/>
      <c r="K15" s="88"/>
    </row>
    <row r="16" spans="2:11" s="59" customFormat="1" ht="23.25" customHeight="1" x14ac:dyDescent="0.3">
      <c r="B16" s="691" t="s">
        <v>816</v>
      </c>
      <c r="C16" s="438" t="s">
        <v>445</v>
      </c>
      <c r="D16" s="58" t="s">
        <v>756</v>
      </c>
      <c r="E16" s="58" t="s">
        <v>773</v>
      </c>
      <c r="F16" s="507">
        <v>7194118.5599999996</v>
      </c>
      <c r="G16" s="508">
        <v>7194118.5599999996</v>
      </c>
      <c r="H16" s="88"/>
      <c r="I16" s="88"/>
      <c r="J16" s="88"/>
      <c r="K16" s="88"/>
    </row>
    <row r="17" spans="2:7" s="59" customFormat="1" ht="35.1" customHeight="1" x14ac:dyDescent="0.3">
      <c r="B17" s="692"/>
      <c r="C17" s="438" t="s">
        <v>445</v>
      </c>
      <c r="D17" s="58" t="s">
        <v>756</v>
      </c>
      <c r="E17" s="58" t="s">
        <v>792</v>
      </c>
      <c r="F17" s="507">
        <v>917.5</v>
      </c>
      <c r="G17" s="508">
        <v>917.5</v>
      </c>
    </row>
    <row r="18" spans="2:7" s="59" customFormat="1" ht="35.1" customHeight="1" x14ac:dyDescent="0.3">
      <c r="B18" s="692"/>
      <c r="C18" s="438" t="s">
        <v>445</v>
      </c>
      <c r="D18" s="58" t="s">
        <v>795</v>
      </c>
      <c r="E18" s="58" t="s">
        <v>773</v>
      </c>
      <c r="F18" s="507">
        <v>40000000</v>
      </c>
      <c r="G18" s="508">
        <v>40000000</v>
      </c>
    </row>
    <row r="19" spans="2:7" s="59" customFormat="1" ht="35.1" customHeight="1" x14ac:dyDescent="0.3">
      <c r="B19" s="692"/>
      <c r="C19" s="438" t="s">
        <v>445</v>
      </c>
      <c r="D19" s="58" t="s">
        <v>756</v>
      </c>
      <c r="E19" s="306" t="s">
        <v>759</v>
      </c>
      <c r="F19" s="507">
        <v>659995.80000000005</v>
      </c>
      <c r="G19" s="508">
        <v>659995.80000000005</v>
      </c>
    </row>
    <row r="20" spans="2:7" s="59" customFormat="1" ht="39.75" customHeight="1" x14ac:dyDescent="0.3">
      <c r="B20" s="692"/>
      <c r="C20" s="438" t="s">
        <v>445</v>
      </c>
      <c r="D20" s="58" t="s">
        <v>761</v>
      </c>
      <c r="E20" s="439" t="s">
        <v>757</v>
      </c>
      <c r="F20" s="332" t="s">
        <v>793</v>
      </c>
      <c r="G20" s="509">
        <v>165082.47</v>
      </c>
    </row>
    <row r="21" spans="2:7" s="59" customFormat="1" ht="26.25" customHeight="1" x14ac:dyDescent="0.3">
      <c r="B21" s="692"/>
      <c r="C21" s="438" t="s">
        <v>445</v>
      </c>
      <c r="D21" s="58" t="s">
        <v>761</v>
      </c>
      <c r="E21" s="58" t="s">
        <v>792</v>
      </c>
      <c r="F21" s="332" t="s">
        <v>794</v>
      </c>
      <c r="G21" s="509">
        <v>60192.75</v>
      </c>
    </row>
    <row r="22" spans="2:7" s="59" customFormat="1" ht="27.75" customHeight="1" thickBot="1" x14ac:dyDescent="0.35">
      <c r="B22" s="692"/>
      <c r="C22" s="492" t="s">
        <v>445</v>
      </c>
      <c r="D22" s="491" t="s">
        <v>760</v>
      </c>
      <c r="E22" s="491"/>
      <c r="F22" s="510">
        <v>0</v>
      </c>
      <c r="G22" s="511">
        <v>0</v>
      </c>
    </row>
    <row r="23" spans="2:7" s="59" customFormat="1" ht="23.25" customHeight="1" thickBot="1" x14ac:dyDescent="0.35">
      <c r="B23" s="693"/>
      <c r="C23" s="441" t="s">
        <v>729</v>
      </c>
      <c r="D23" s="270"/>
      <c r="E23" s="270"/>
      <c r="F23" s="512"/>
      <c r="G23" s="513">
        <f>SUM(G14:G22)</f>
        <v>49942705.699999996</v>
      </c>
    </row>
    <row r="24" spans="2:7" s="59" customFormat="1" ht="31.5" customHeight="1" x14ac:dyDescent="0.3">
      <c r="B24" s="701" t="s">
        <v>807</v>
      </c>
      <c r="C24" s="335" t="s">
        <v>445</v>
      </c>
      <c r="D24" s="336" t="s">
        <v>756</v>
      </c>
      <c r="E24" s="419" t="s">
        <v>757</v>
      </c>
      <c r="F24" s="505">
        <v>360678.12</v>
      </c>
      <c r="G24" s="506">
        <v>360678.12</v>
      </c>
    </row>
    <row r="25" spans="2:7" s="59" customFormat="1" ht="35.1" customHeight="1" x14ac:dyDescent="0.3">
      <c r="B25" s="694"/>
      <c r="C25" s="271" t="s">
        <v>445</v>
      </c>
      <c r="D25" s="58" t="s">
        <v>756</v>
      </c>
      <c r="E25" s="306" t="s">
        <v>758</v>
      </c>
      <c r="F25" s="507">
        <v>127340.51</v>
      </c>
      <c r="G25" s="508">
        <v>127340.51</v>
      </c>
    </row>
    <row r="26" spans="2:7" s="59" customFormat="1" ht="35.1" customHeight="1" x14ac:dyDescent="0.3">
      <c r="B26" s="694"/>
      <c r="C26" s="271" t="s">
        <v>445</v>
      </c>
      <c r="D26" s="58" t="s">
        <v>756</v>
      </c>
      <c r="E26" s="58" t="s">
        <v>773</v>
      </c>
      <c r="F26" s="507">
        <v>3400167.82</v>
      </c>
      <c r="G26" s="508">
        <v>3400167.82</v>
      </c>
    </row>
    <row r="27" spans="2:7" s="59" customFormat="1" ht="35.1" customHeight="1" x14ac:dyDescent="0.3">
      <c r="B27" s="694"/>
      <c r="C27" s="271" t="s">
        <v>445</v>
      </c>
      <c r="D27" s="58" t="s">
        <v>756</v>
      </c>
      <c r="E27" s="58" t="s">
        <v>792</v>
      </c>
      <c r="F27" s="507">
        <v>417.5</v>
      </c>
      <c r="G27" s="514">
        <v>417.5</v>
      </c>
    </row>
    <row r="28" spans="2:7" s="59" customFormat="1" ht="35.1" customHeight="1" x14ac:dyDescent="0.3">
      <c r="B28" s="694"/>
      <c r="C28" s="271" t="s">
        <v>445</v>
      </c>
      <c r="D28" s="58" t="s">
        <v>795</v>
      </c>
      <c r="E28" s="58" t="s">
        <v>773</v>
      </c>
      <c r="F28" s="507">
        <v>40000000</v>
      </c>
      <c r="G28" s="508">
        <v>40000000</v>
      </c>
    </row>
    <row r="29" spans="2:7" s="59" customFormat="1" ht="35.1" customHeight="1" x14ac:dyDescent="0.3">
      <c r="B29" s="694"/>
      <c r="C29" s="271" t="s">
        <v>445</v>
      </c>
      <c r="D29" s="58" t="s">
        <v>756</v>
      </c>
      <c r="E29" s="306" t="s">
        <v>759</v>
      </c>
      <c r="F29" s="507">
        <v>3299935.8</v>
      </c>
      <c r="G29" s="508">
        <v>3299935.8</v>
      </c>
    </row>
    <row r="30" spans="2:7" s="59" customFormat="1" ht="35.1" customHeight="1" x14ac:dyDescent="0.3">
      <c r="B30" s="694"/>
      <c r="C30" s="271" t="s">
        <v>445</v>
      </c>
      <c r="D30" s="58" t="s">
        <v>761</v>
      </c>
      <c r="E30" s="439" t="s">
        <v>757</v>
      </c>
      <c r="F30" s="332" t="s">
        <v>793</v>
      </c>
      <c r="G30" s="508">
        <v>165745.07999999999</v>
      </c>
    </row>
    <row r="31" spans="2:7" s="59" customFormat="1" ht="35.1" customHeight="1" x14ac:dyDescent="0.3">
      <c r="B31" s="694"/>
      <c r="C31" s="271" t="s">
        <v>445</v>
      </c>
      <c r="D31" s="58" t="s">
        <v>761</v>
      </c>
      <c r="E31" s="58" t="s">
        <v>792</v>
      </c>
      <c r="F31" s="332" t="s">
        <v>794</v>
      </c>
      <c r="G31" s="508">
        <v>60434.35</v>
      </c>
    </row>
    <row r="32" spans="2:7" s="59" customFormat="1" ht="23.25" customHeight="1" x14ac:dyDescent="0.3">
      <c r="B32" s="694"/>
      <c r="C32" s="501" t="s">
        <v>445</v>
      </c>
      <c r="D32" s="502" t="s">
        <v>760</v>
      </c>
      <c r="E32" s="502"/>
      <c r="F32" s="515">
        <v>0</v>
      </c>
      <c r="G32" s="516"/>
    </row>
    <row r="33" spans="2:7" s="59" customFormat="1" ht="30.75" customHeight="1" thickBot="1" x14ac:dyDescent="0.35">
      <c r="B33" s="702"/>
      <c r="C33" s="441" t="s">
        <v>729</v>
      </c>
      <c r="D33" s="270"/>
      <c r="E33" s="270"/>
      <c r="F33" s="517"/>
      <c r="G33" s="518">
        <f>SUM(G24:G32)</f>
        <v>47414719.18</v>
      </c>
    </row>
    <row r="34" spans="2:7" s="59" customFormat="1" ht="27.75" customHeight="1" x14ac:dyDescent="0.3">
      <c r="B34" s="694" t="s">
        <v>817</v>
      </c>
      <c r="C34" s="337" t="s">
        <v>445</v>
      </c>
      <c r="D34" s="503" t="s">
        <v>756</v>
      </c>
      <c r="E34" s="504" t="s">
        <v>757</v>
      </c>
      <c r="F34" s="519"/>
      <c r="G34" s="520"/>
    </row>
    <row r="35" spans="2:7" s="59" customFormat="1" ht="23.25" customHeight="1" x14ac:dyDescent="0.3">
      <c r="B35" s="694"/>
      <c r="C35" s="271" t="s">
        <v>445</v>
      </c>
      <c r="D35" s="58" t="s">
        <v>756</v>
      </c>
      <c r="E35" s="306" t="s">
        <v>758</v>
      </c>
      <c r="F35" s="521"/>
      <c r="G35" s="522"/>
    </row>
    <row r="36" spans="2:7" s="59" customFormat="1" ht="27.75" customHeight="1" x14ac:dyDescent="0.3">
      <c r="B36" s="694"/>
      <c r="C36" s="271" t="s">
        <v>445</v>
      </c>
      <c r="D36" s="58" t="s">
        <v>756</v>
      </c>
      <c r="E36" s="58" t="s">
        <v>773</v>
      </c>
      <c r="F36" s="521"/>
      <c r="G36" s="509"/>
    </row>
    <row r="37" spans="2:7" s="59" customFormat="1" ht="26.25" customHeight="1" x14ac:dyDescent="0.3">
      <c r="B37" s="694"/>
      <c r="C37" s="337" t="s">
        <v>445</v>
      </c>
      <c r="D37" s="58" t="s">
        <v>756</v>
      </c>
      <c r="E37" s="58" t="s">
        <v>792</v>
      </c>
      <c r="F37" s="521"/>
      <c r="G37" s="509"/>
    </row>
    <row r="38" spans="2:7" s="59" customFormat="1" ht="23.25" customHeight="1" x14ac:dyDescent="0.3">
      <c r="B38" s="694"/>
      <c r="C38" s="271" t="s">
        <v>445</v>
      </c>
      <c r="D38" s="58" t="s">
        <v>795</v>
      </c>
      <c r="E38" s="58" t="s">
        <v>773</v>
      </c>
      <c r="F38" s="507"/>
      <c r="G38" s="523" t="s">
        <v>750</v>
      </c>
    </row>
    <row r="39" spans="2:7" s="59" customFormat="1" ht="24.75" customHeight="1" x14ac:dyDescent="0.3">
      <c r="B39" s="694"/>
      <c r="C39" s="271" t="s">
        <v>445</v>
      </c>
      <c r="D39" s="58" t="s">
        <v>756</v>
      </c>
      <c r="E39" s="306" t="s">
        <v>759</v>
      </c>
      <c r="F39" s="507"/>
      <c r="G39" s="524"/>
    </row>
    <row r="40" spans="2:7" s="59" customFormat="1" ht="26.25" customHeight="1" x14ac:dyDescent="0.3">
      <c r="B40" s="694"/>
      <c r="C40" s="271" t="s">
        <v>445</v>
      </c>
      <c r="D40" s="58" t="s">
        <v>761</v>
      </c>
      <c r="E40" s="439" t="s">
        <v>757</v>
      </c>
      <c r="F40" s="507"/>
      <c r="G40" s="524"/>
    </row>
    <row r="41" spans="2:7" s="59" customFormat="1" ht="21" customHeight="1" x14ac:dyDescent="0.3">
      <c r="B41" s="694"/>
      <c r="C41" s="271" t="s">
        <v>445</v>
      </c>
      <c r="D41" s="58" t="s">
        <v>761</v>
      </c>
      <c r="E41" s="58" t="s">
        <v>792</v>
      </c>
      <c r="F41" s="507"/>
      <c r="G41" s="524"/>
    </row>
    <row r="42" spans="2:7" s="59" customFormat="1" ht="26.25" customHeight="1" x14ac:dyDescent="0.3">
      <c r="B42" s="694"/>
      <c r="C42" s="271" t="s">
        <v>445</v>
      </c>
      <c r="D42" s="58" t="s">
        <v>760</v>
      </c>
      <c r="E42" s="58"/>
      <c r="F42" s="332"/>
      <c r="G42" s="520"/>
    </row>
    <row r="43" spans="2:7" s="59" customFormat="1" ht="26.25" customHeight="1" thickBot="1" x14ac:dyDescent="0.35">
      <c r="B43" s="694"/>
      <c r="C43" s="395" t="s">
        <v>729</v>
      </c>
      <c r="D43" s="396"/>
      <c r="E43" s="396"/>
      <c r="F43" s="525"/>
      <c r="G43" s="526"/>
    </row>
    <row r="44" spans="2:7" s="59" customFormat="1" ht="23.25" customHeight="1" x14ac:dyDescent="0.3">
      <c r="B44" s="695" t="s">
        <v>818</v>
      </c>
      <c r="C44" s="335" t="s">
        <v>445</v>
      </c>
      <c r="D44" s="336" t="s">
        <v>756</v>
      </c>
      <c r="E44" s="419" t="s">
        <v>757</v>
      </c>
      <c r="F44" s="527"/>
      <c r="G44" s="528"/>
    </row>
    <row r="45" spans="2:7" s="59" customFormat="1" ht="24.75" customHeight="1" x14ac:dyDescent="0.3">
      <c r="B45" s="696"/>
      <c r="C45" s="271" t="s">
        <v>445</v>
      </c>
      <c r="D45" s="58" t="s">
        <v>756</v>
      </c>
      <c r="E45" s="306" t="s">
        <v>758</v>
      </c>
      <c r="F45" s="521"/>
      <c r="G45" s="509"/>
    </row>
    <row r="46" spans="2:7" s="59" customFormat="1" ht="23.25" customHeight="1" x14ac:dyDescent="0.3">
      <c r="B46" s="696"/>
      <c r="C46" s="271" t="s">
        <v>445</v>
      </c>
      <c r="D46" s="58" t="s">
        <v>756</v>
      </c>
      <c r="E46" s="58" t="s">
        <v>773</v>
      </c>
      <c r="F46" s="521"/>
      <c r="G46" s="509"/>
    </row>
    <row r="47" spans="2:7" s="59" customFormat="1" ht="22.5" customHeight="1" x14ac:dyDescent="0.3">
      <c r="B47" s="696"/>
      <c r="C47" s="271" t="s">
        <v>445</v>
      </c>
      <c r="D47" s="58" t="s">
        <v>756</v>
      </c>
      <c r="E47" s="58" t="s">
        <v>792</v>
      </c>
      <c r="F47" s="521"/>
      <c r="G47" s="509"/>
    </row>
    <row r="48" spans="2:7" s="59" customFormat="1" ht="35.1" customHeight="1" x14ac:dyDescent="0.3">
      <c r="B48" s="696"/>
      <c r="C48" s="271" t="s">
        <v>445</v>
      </c>
      <c r="D48" s="58" t="s">
        <v>795</v>
      </c>
      <c r="E48" s="58" t="s">
        <v>773</v>
      </c>
      <c r="F48" s="507"/>
      <c r="G48" s="509"/>
    </row>
    <row r="49" spans="2:7" s="59" customFormat="1" ht="22.5" customHeight="1" x14ac:dyDescent="0.3">
      <c r="B49" s="696"/>
      <c r="C49" s="271" t="s">
        <v>445</v>
      </c>
      <c r="D49" s="58" t="s">
        <v>756</v>
      </c>
      <c r="E49" s="306" t="s">
        <v>759</v>
      </c>
      <c r="F49" s="507"/>
      <c r="G49" s="509"/>
    </row>
    <row r="50" spans="2:7" s="59" customFormat="1" ht="23.25" customHeight="1" x14ac:dyDescent="0.3">
      <c r="B50" s="696"/>
      <c r="C50" s="271" t="s">
        <v>445</v>
      </c>
      <c r="D50" s="58" t="s">
        <v>761</v>
      </c>
      <c r="E50" s="439" t="s">
        <v>757</v>
      </c>
      <c r="F50" s="507"/>
      <c r="G50" s="509"/>
    </row>
    <row r="51" spans="2:7" s="59" customFormat="1" ht="23.25" customHeight="1" x14ac:dyDescent="0.3">
      <c r="B51" s="696"/>
      <c r="C51" s="271" t="s">
        <v>445</v>
      </c>
      <c r="D51" s="58" t="s">
        <v>761</v>
      </c>
      <c r="E51" s="58" t="s">
        <v>792</v>
      </c>
      <c r="F51" s="507"/>
      <c r="G51" s="509"/>
    </row>
    <row r="52" spans="2:7" s="59" customFormat="1" ht="18" customHeight="1" x14ac:dyDescent="0.3">
      <c r="B52" s="696"/>
      <c r="C52" s="271" t="s">
        <v>445</v>
      </c>
      <c r="D52" s="58" t="s">
        <v>760</v>
      </c>
      <c r="E52" s="58"/>
      <c r="F52" s="332"/>
      <c r="G52" s="523"/>
    </row>
    <row r="53" spans="2:7" s="59" customFormat="1" ht="24.75" customHeight="1" thickBot="1" x14ac:dyDescent="0.35">
      <c r="B53" s="697"/>
      <c r="C53" s="395" t="s">
        <v>729</v>
      </c>
      <c r="D53" s="270"/>
      <c r="E53" s="270"/>
      <c r="F53" s="502"/>
      <c r="G53" s="529">
        <f>SUM(G44:G52)</f>
        <v>0</v>
      </c>
    </row>
    <row r="54" spans="2:7" s="59" customFormat="1" ht="23.25" customHeight="1" x14ac:dyDescent="0.3">
      <c r="B54" s="698" t="s">
        <v>819</v>
      </c>
      <c r="C54" s="440" t="s">
        <v>445</v>
      </c>
      <c r="D54" s="336" t="s">
        <v>756</v>
      </c>
      <c r="E54" s="419" t="s">
        <v>757</v>
      </c>
      <c r="F54" s="505"/>
      <c r="G54" s="506"/>
    </row>
    <row r="55" spans="2:7" s="59" customFormat="1" ht="27.75" customHeight="1" x14ac:dyDescent="0.3">
      <c r="B55" s="699"/>
      <c r="C55" s="438" t="s">
        <v>445</v>
      </c>
      <c r="D55" s="58" t="s">
        <v>756</v>
      </c>
      <c r="E55" s="306" t="s">
        <v>758</v>
      </c>
      <c r="F55" s="507"/>
      <c r="G55" s="508"/>
    </row>
    <row r="56" spans="2:7" s="59" customFormat="1" ht="22.5" customHeight="1" x14ac:dyDescent="0.3">
      <c r="B56" s="699"/>
      <c r="C56" s="438" t="s">
        <v>445</v>
      </c>
      <c r="D56" s="58" t="s">
        <v>756</v>
      </c>
      <c r="E56" s="58" t="s">
        <v>773</v>
      </c>
      <c r="F56" s="507"/>
      <c r="G56" s="508"/>
    </row>
    <row r="57" spans="2:7" s="59" customFormat="1" ht="24.75" customHeight="1" x14ac:dyDescent="0.3">
      <c r="B57" s="699"/>
      <c r="C57" s="438" t="s">
        <v>445</v>
      </c>
      <c r="D57" s="58" t="s">
        <v>756</v>
      </c>
      <c r="E57" s="58" t="s">
        <v>792</v>
      </c>
      <c r="F57" s="507"/>
      <c r="G57" s="508"/>
    </row>
    <row r="58" spans="2:7" s="59" customFormat="1" ht="21" customHeight="1" x14ac:dyDescent="0.3">
      <c r="B58" s="699"/>
      <c r="C58" s="438" t="s">
        <v>445</v>
      </c>
      <c r="D58" s="58" t="s">
        <v>795</v>
      </c>
      <c r="E58" s="58" t="s">
        <v>773</v>
      </c>
      <c r="F58" s="507"/>
      <c r="G58" s="508"/>
    </row>
    <row r="59" spans="2:7" s="59" customFormat="1" ht="22.5" customHeight="1" x14ac:dyDescent="0.3">
      <c r="B59" s="699"/>
      <c r="C59" s="438" t="s">
        <v>445</v>
      </c>
      <c r="D59" s="58" t="s">
        <v>756</v>
      </c>
      <c r="E59" s="306" t="s">
        <v>759</v>
      </c>
      <c r="F59" s="507"/>
      <c r="G59" s="508"/>
    </row>
    <row r="60" spans="2:7" s="59" customFormat="1" ht="24.75" customHeight="1" x14ac:dyDescent="0.3">
      <c r="B60" s="699"/>
      <c r="C60" s="438" t="s">
        <v>445</v>
      </c>
      <c r="D60" s="58" t="s">
        <v>761</v>
      </c>
      <c r="E60" s="439" t="s">
        <v>757</v>
      </c>
      <c r="F60" s="332"/>
      <c r="G60" s="509"/>
    </row>
    <row r="61" spans="2:7" s="59" customFormat="1" ht="22.5" customHeight="1" x14ac:dyDescent="0.3">
      <c r="B61" s="699"/>
      <c r="C61" s="438" t="s">
        <v>445</v>
      </c>
      <c r="D61" s="58" t="s">
        <v>761</v>
      </c>
      <c r="E61" s="58" t="s">
        <v>792</v>
      </c>
      <c r="F61" s="332"/>
      <c r="G61" s="509"/>
    </row>
    <row r="62" spans="2:7" s="59" customFormat="1" ht="19.5" customHeight="1" x14ac:dyDescent="0.3">
      <c r="B62" s="699"/>
      <c r="C62" s="438" t="s">
        <v>445</v>
      </c>
      <c r="D62" s="58" t="s">
        <v>760</v>
      </c>
      <c r="E62" s="58"/>
      <c r="F62" s="521"/>
      <c r="G62" s="509"/>
    </row>
    <row r="63" spans="2:7" s="59" customFormat="1" ht="22.5" customHeight="1" thickBot="1" x14ac:dyDescent="0.35">
      <c r="B63" s="700"/>
      <c r="C63" s="441" t="s">
        <v>729</v>
      </c>
      <c r="D63" s="270"/>
      <c r="E63" s="270"/>
      <c r="F63" s="512"/>
      <c r="G63" s="513">
        <f>SUM(G54:G62)</f>
        <v>0</v>
      </c>
    </row>
    <row r="64" spans="2:7" s="59" customFormat="1" ht="35.1" customHeight="1" x14ac:dyDescent="0.3">
      <c r="B64" s="121"/>
      <c r="C64" s="122"/>
      <c r="D64" s="121"/>
      <c r="E64" s="121"/>
      <c r="F64" s="121"/>
      <c r="G64" s="121"/>
    </row>
    <row r="65" spans="2:10" s="59" customFormat="1" ht="18.75" x14ac:dyDescent="0.3">
      <c r="B65" s="2" t="s">
        <v>850</v>
      </c>
      <c r="C65" s="2"/>
      <c r="D65" s="192"/>
      <c r="E65" s="191"/>
      <c r="F65" s="59" t="s">
        <v>754</v>
      </c>
      <c r="G65" s="63"/>
    </row>
    <row r="66" spans="2:10" ht="19.5" customHeight="1" x14ac:dyDescent="0.3">
      <c r="B66" s="121"/>
      <c r="C66" s="122"/>
      <c r="D66" s="121"/>
      <c r="E66" s="334" t="s">
        <v>627</v>
      </c>
      <c r="F66" s="121"/>
      <c r="G66" s="121"/>
      <c r="H66" s="111"/>
      <c r="I66" s="111"/>
      <c r="J66" s="111"/>
    </row>
    <row r="67" spans="2:10" ht="20.25" x14ac:dyDescent="0.3">
      <c r="B67" s="121"/>
      <c r="C67" s="122"/>
      <c r="D67" s="121"/>
      <c r="E67" s="121"/>
      <c r="F67" s="121"/>
      <c r="G67" s="121"/>
    </row>
  </sheetData>
  <mergeCells count="6">
    <mergeCell ref="B7:G7"/>
    <mergeCell ref="B16:B23"/>
    <mergeCell ref="B34:B43"/>
    <mergeCell ref="B44:B53"/>
    <mergeCell ref="B54:B63"/>
    <mergeCell ref="B24:B33"/>
  </mergeCells>
  <pageMargins left="0.45" right="0.45" top="0.75" bottom="0.75" header="0.3" footer="0.3"/>
  <pageSetup scale="35"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29"/>
  <sheetViews>
    <sheetView topLeftCell="A18" workbookViewId="0">
      <selection activeCell="C37" sqref="C37"/>
    </sheetView>
  </sheetViews>
  <sheetFormatPr defaultRowHeight="12.75" x14ac:dyDescent="0.2"/>
  <cols>
    <col min="1" max="1" width="7.42578125" customWidth="1"/>
    <col min="2" max="2" width="27.5703125" customWidth="1"/>
    <col min="3" max="3" width="13.42578125" customWidth="1"/>
    <col min="4" max="4" width="13.7109375" customWidth="1"/>
    <col min="5" max="6" width="12.42578125" customWidth="1"/>
    <col min="7" max="7" width="12.140625" customWidth="1"/>
    <col min="8" max="8" width="11.28515625" customWidth="1"/>
    <col min="9" max="10" width="11.7109375" customWidth="1"/>
    <col min="11" max="11" width="13.28515625" customWidth="1"/>
    <col min="12" max="12" width="12.5703125" customWidth="1"/>
    <col min="13" max="13" width="10.85546875" customWidth="1"/>
    <col min="14" max="17" width="13.7109375" customWidth="1"/>
  </cols>
  <sheetData>
    <row r="1" spans="1:13" s="287" customFormat="1" ht="15" x14ac:dyDescent="0.25">
      <c r="I1" s="290" t="s">
        <v>638</v>
      </c>
    </row>
    <row r="2" spans="1:13" s="287" customFormat="1" ht="15.75" x14ac:dyDescent="0.25">
      <c r="A2" s="1" t="s">
        <v>751</v>
      </c>
      <c r="B2"/>
    </row>
    <row r="3" spans="1:13" s="287" customFormat="1" ht="15.75" customHeight="1" x14ac:dyDescent="0.25">
      <c r="A3" s="1" t="s">
        <v>752</v>
      </c>
      <c r="B3"/>
    </row>
    <row r="4" spans="1:13" s="287" customFormat="1" ht="18.75" x14ac:dyDescent="0.3">
      <c r="A4" s="703" t="s">
        <v>648</v>
      </c>
      <c r="B4" s="703"/>
      <c r="C4" s="703"/>
      <c r="D4" s="703"/>
      <c r="E4" s="703"/>
      <c r="F4" s="703"/>
      <c r="G4" s="703"/>
      <c r="H4" s="703"/>
      <c r="I4" s="703"/>
      <c r="J4" s="703"/>
      <c r="K4" s="703"/>
      <c r="L4" s="703"/>
    </row>
    <row r="5" spans="1:13" s="287" customFormat="1" ht="15" x14ac:dyDescent="0.25"/>
    <row r="6" spans="1:13" s="287" customFormat="1" ht="16.5" customHeight="1" x14ac:dyDescent="0.25">
      <c r="A6" s="289"/>
      <c r="B6" s="289"/>
      <c r="C6" s="289"/>
      <c r="D6" s="289"/>
      <c r="E6" s="289"/>
      <c r="F6" s="289"/>
      <c r="G6" s="289"/>
      <c r="H6" s="289"/>
      <c r="L6" s="288" t="s">
        <v>749</v>
      </c>
    </row>
    <row r="7" spans="1:13" s="287" customFormat="1" ht="45.75" thickBot="1" x14ac:dyDescent="0.3">
      <c r="A7" s="472" t="s">
        <v>617</v>
      </c>
      <c r="B7" s="473" t="s">
        <v>740</v>
      </c>
      <c r="C7" s="542" t="s">
        <v>770</v>
      </c>
      <c r="D7" s="543"/>
      <c r="E7" s="543" t="s">
        <v>799</v>
      </c>
      <c r="F7" s="543"/>
      <c r="G7" s="543" t="s">
        <v>771</v>
      </c>
      <c r="H7" s="543"/>
      <c r="I7" s="543" t="s">
        <v>774</v>
      </c>
      <c r="J7" s="543"/>
      <c r="K7" s="543" t="s">
        <v>796</v>
      </c>
      <c r="L7" s="543"/>
      <c r="M7" s="475"/>
    </row>
    <row r="8" spans="1:13" s="287" customFormat="1" ht="25.5" customHeight="1" x14ac:dyDescent="0.25">
      <c r="A8" s="472"/>
      <c r="B8" s="537"/>
      <c r="C8" s="544" t="s">
        <v>743</v>
      </c>
      <c r="D8" s="545" t="s">
        <v>742</v>
      </c>
      <c r="E8" s="544" t="s">
        <v>743</v>
      </c>
      <c r="F8" s="545" t="s">
        <v>742</v>
      </c>
      <c r="G8" s="544" t="s">
        <v>743</v>
      </c>
      <c r="H8" s="545" t="s">
        <v>742</v>
      </c>
      <c r="I8" s="544" t="s">
        <v>743</v>
      </c>
      <c r="J8" s="545" t="s">
        <v>742</v>
      </c>
      <c r="K8" s="544" t="s">
        <v>743</v>
      </c>
      <c r="L8" s="545" t="s">
        <v>742</v>
      </c>
      <c r="M8" s="552" t="s">
        <v>747</v>
      </c>
    </row>
    <row r="9" spans="1:13" s="287" customFormat="1" ht="69.75" customHeight="1" x14ac:dyDescent="0.25">
      <c r="A9" s="474">
        <v>1</v>
      </c>
      <c r="B9" s="538" t="s">
        <v>830</v>
      </c>
      <c r="C9" s="546">
        <v>8000</v>
      </c>
      <c r="D9" s="547"/>
      <c r="E9" s="546"/>
      <c r="F9" s="547"/>
      <c r="G9" s="546"/>
      <c r="H9" s="547"/>
      <c r="I9" s="546">
        <v>4000</v>
      </c>
      <c r="J9" s="547"/>
      <c r="K9" s="546">
        <v>4000</v>
      </c>
      <c r="L9" s="547"/>
      <c r="M9" s="553">
        <v>4</v>
      </c>
    </row>
    <row r="10" spans="1:13" s="287" customFormat="1" ht="42.75" customHeight="1" x14ac:dyDescent="0.25">
      <c r="A10" s="536" t="s">
        <v>831</v>
      </c>
      <c r="B10" s="539" t="s">
        <v>832</v>
      </c>
      <c r="C10" s="546">
        <v>400</v>
      </c>
      <c r="D10" s="547"/>
      <c r="E10" s="546"/>
      <c r="F10" s="547"/>
      <c r="G10" s="546"/>
      <c r="H10" s="547"/>
      <c r="I10" s="546">
        <v>150</v>
      </c>
      <c r="J10" s="547"/>
      <c r="K10" s="546">
        <v>250</v>
      </c>
      <c r="L10" s="547"/>
      <c r="M10" s="553">
        <v>1</v>
      </c>
    </row>
    <row r="11" spans="1:13" s="287" customFormat="1" ht="63.75" x14ac:dyDescent="0.25">
      <c r="A11" s="474">
        <v>2</v>
      </c>
      <c r="B11" s="538" t="s">
        <v>833</v>
      </c>
      <c r="C11" s="546">
        <v>5456</v>
      </c>
      <c r="D11" s="547"/>
      <c r="E11" s="546"/>
      <c r="F11" s="547"/>
      <c r="G11" s="546"/>
      <c r="H11" s="547"/>
      <c r="I11" s="546">
        <v>5456</v>
      </c>
      <c r="J11" s="547"/>
      <c r="K11" s="546"/>
      <c r="L11" s="547"/>
      <c r="M11" s="553">
        <v>1</v>
      </c>
    </row>
    <row r="12" spans="1:13" s="287" customFormat="1" ht="76.5" x14ac:dyDescent="0.25">
      <c r="A12" s="474">
        <v>3</v>
      </c>
      <c r="B12" s="538" t="s">
        <v>764</v>
      </c>
      <c r="C12" s="546">
        <v>1700</v>
      </c>
      <c r="D12" s="547"/>
      <c r="E12" s="546"/>
      <c r="F12" s="547"/>
      <c r="G12" s="546"/>
      <c r="H12" s="547"/>
      <c r="I12" s="546"/>
      <c r="J12" s="547"/>
      <c r="K12" s="546">
        <v>1700</v>
      </c>
      <c r="L12" s="547"/>
      <c r="M12" s="553">
        <v>1</v>
      </c>
    </row>
    <row r="13" spans="1:13" s="287" customFormat="1" ht="51" x14ac:dyDescent="0.25">
      <c r="A13" s="474">
        <v>4</v>
      </c>
      <c r="B13" s="538" t="s">
        <v>834</v>
      </c>
      <c r="C13" s="546">
        <v>500</v>
      </c>
      <c r="D13" s="547"/>
      <c r="E13" s="546"/>
      <c r="F13" s="547"/>
      <c r="G13" s="546"/>
      <c r="H13" s="547"/>
      <c r="I13" s="546">
        <v>300</v>
      </c>
      <c r="J13" s="547"/>
      <c r="K13" s="546">
        <v>200</v>
      </c>
      <c r="L13" s="547"/>
      <c r="M13" s="553">
        <v>1</v>
      </c>
    </row>
    <row r="14" spans="1:13" s="287" customFormat="1" ht="48" x14ac:dyDescent="0.25">
      <c r="A14" s="474">
        <v>5</v>
      </c>
      <c r="B14" s="539" t="s">
        <v>835</v>
      </c>
      <c r="C14" s="546">
        <v>492</v>
      </c>
      <c r="D14" s="547"/>
      <c r="E14" s="546"/>
      <c r="F14" s="547"/>
      <c r="G14" s="546">
        <v>492</v>
      </c>
      <c r="H14" s="547"/>
      <c r="I14" s="546"/>
      <c r="J14" s="547"/>
      <c r="K14" s="546"/>
      <c r="L14" s="547"/>
      <c r="M14" s="553">
        <v>1</v>
      </c>
    </row>
    <row r="15" spans="1:13" s="287" customFormat="1" ht="44.25" customHeight="1" x14ac:dyDescent="0.25">
      <c r="A15" s="474">
        <v>7</v>
      </c>
      <c r="B15" s="539" t="s">
        <v>836</v>
      </c>
      <c r="C15" s="546">
        <v>500</v>
      </c>
      <c r="D15" s="547"/>
      <c r="E15" s="546"/>
      <c r="F15" s="547"/>
      <c r="G15" s="546">
        <v>500</v>
      </c>
      <c r="H15" s="547"/>
      <c r="I15" s="546"/>
      <c r="J15" s="547"/>
      <c r="K15" s="546"/>
      <c r="L15" s="547"/>
      <c r="M15" s="553">
        <v>1</v>
      </c>
    </row>
    <row r="16" spans="1:13" s="287" customFormat="1" ht="36" x14ac:dyDescent="0.25">
      <c r="A16" s="474">
        <v>8</v>
      </c>
      <c r="B16" s="539" t="s">
        <v>837</v>
      </c>
      <c r="C16" s="546">
        <v>500</v>
      </c>
      <c r="D16" s="547"/>
      <c r="E16" s="546"/>
      <c r="F16" s="547"/>
      <c r="G16" s="546">
        <v>250</v>
      </c>
      <c r="H16" s="547"/>
      <c r="I16" s="546">
        <v>250</v>
      </c>
      <c r="J16" s="547"/>
      <c r="K16" s="546"/>
      <c r="L16" s="547"/>
      <c r="M16" s="553">
        <v>1</v>
      </c>
    </row>
    <row r="17" spans="1:13" s="287" customFormat="1" ht="60" x14ac:dyDescent="0.25">
      <c r="A17" s="474">
        <v>9</v>
      </c>
      <c r="B17" s="539" t="s">
        <v>838</v>
      </c>
      <c r="C17" s="546">
        <v>400</v>
      </c>
      <c r="D17" s="547"/>
      <c r="E17" s="546"/>
      <c r="F17" s="547"/>
      <c r="G17" s="546"/>
      <c r="H17" s="547"/>
      <c r="I17" s="546">
        <v>400</v>
      </c>
      <c r="J17" s="547"/>
      <c r="K17" s="546"/>
      <c r="L17" s="547"/>
      <c r="M17" s="553">
        <v>1</v>
      </c>
    </row>
    <row r="18" spans="1:13" s="287" customFormat="1" ht="24" x14ac:dyDescent="0.25">
      <c r="A18" s="474">
        <v>10</v>
      </c>
      <c r="B18" s="539" t="s">
        <v>839</v>
      </c>
      <c r="C18" s="546">
        <v>200</v>
      </c>
      <c r="D18" s="547"/>
      <c r="E18" s="546"/>
      <c r="F18" s="547"/>
      <c r="G18" s="546">
        <v>200</v>
      </c>
      <c r="H18" s="547"/>
      <c r="I18" s="546"/>
      <c r="J18" s="547"/>
      <c r="K18" s="546"/>
      <c r="L18" s="547"/>
      <c r="M18" s="553">
        <v>1</v>
      </c>
    </row>
    <row r="19" spans="1:13" s="287" customFormat="1" ht="36" x14ac:dyDescent="0.25">
      <c r="A19" s="474">
        <v>11</v>
      </c>
      <c r="B19" s="539" t="s">
        <v>840</v>
      </c>
      <c r="C19" s="546">
        <v>200</v>
      </c>
      <c r="D19" s="547"/>
      <c r="E19" s="546"/>
      <c r="F19" s="547"/>
      <c r="G19" s="546">
        <v>200</v>
      </c>
      <c r="H19" s="547"/>
      <c r="I19" s="546"/>
      <c r="J19" s="547"/>
      <c r="K19" s="546"/>
      <c r="L19" s="547"/>
      <c r="M19" s="553">
        <v>1</v>
      </c>
    </row>
    <row r="20" spans="1:13" s="287" customFormat="1" ht="36" x14ac:dyDescent="0.25">
      <c r="A20" s="474">
        <v>12</v>
      </c>
      <c r="B20" s="539" t="s">
        <v>841</v>
      </c>
      <c r="C20" s="546">
        <v>100</v>
      </c>
      <c r="D20" s="547"/>
      <c r="E20" s="546"/>
      <c r="F20" s="547"/>
      <c r="G20" s="546">
        <v>100</v>
      </c>
      <c r="H20" s="547"/>
      <c r="I20" s="546"/>
      <c r="J20" s="547"/>
      <c r="K20" s="546"/>
      <c r="L20" s="547"/>
      <c r="M20" s="553">
        <v>1</v>
      </c>
    </row>
    <row r="21" spans="1:13" s="287" customFormat="1" ht="36" x14ac:dyDescent="0.25">
      <c r="A21" s="474">
        <v>13</v>
      </c>
      <c r="B21" s="539" t="s">
        <v>842</v>
      </c>
      <c r="C21" s="548">
        <v>100</v>
      </c>
      <c r="D21" s="549"/>
      <c r="E21" s="548"/>
      <c r="F21" s="549"/>
      <c r="G21" s="548">
        <v>100</v>
      </c>
      <c r="H21" s="549"/>
      <c r="I21" s="548"/>
      <c r="J21" s="549"/>
      <c r="K21" s="548"/>
      <c r="L21" s="549"/>
      <c r="M21" s="553">
        <v>1</v>
      </c>
    </row>
    <row r="22" spans="1:13" s="287" customFormat="1" ht="28.5" customHeight="1" thickBot="1" x14ac:dyDescent="0.3">
      <c r="A22" s="476" t="s">
        <v>741</v>
      </c>
      <c r="B22" s="540"/>
      <c r="C22" s="550">
        <f>SUM(C9:C21)</f>
        <v>18548</v>
      </c>
      <c r="D22" s="551">
        <f t="shared" ref="D22:L22" si="0">SUM(D9:D16)</f>
        <v>0</v>
      </c>
      <c r="E22" s="550">
        <f t="shared" si="0"/>
        <v>0</v>
      </c>
      <c r="F22" s="551">
        <f t="shared" si="0"/>
        <v>0</v>
      </c>
      <c r="G22" s="550">
        <f t="shared" si="0"/>
        <v>1242</v>
      </c>
      <c r="H22" s="551">
        <f t="shared" si="0"/>
        <v>0</v>
      </c>
      <c r="I22" s="550">
        <f t="shared" si="0"/>
        <v>10156</v>
      </c>
      <c r="J22" s="551">
        <f t="shared" si="0"/>
        <v>0</v>
      </c>
      <c r="K22" s="550">
        <f t="shared" si="0"/>
        <v>6150</v>
      </c>
      <c r="L22" s="551">
        <f t="shared" si="0"/>
        <v>0</v>
      </c>
      <c r="M22" s="541"/>
    </row>
    <row r="23" spans="1:13" s="287" customFormat="1" ht="15" x14ac:dyDescent="0.25">
      <c r="A23" s="478"/>
      <c r="B23" s="478"/>
      <c r="C23" s="478"/>
      <c r="D23" s="478"/>
      <c r="E23" s="478"/>
      <c r="F23" s="478"/>
      <c r="G23" s="478"/>
      <c r="H23" s="478"/>
      <c r="I23" s="478"/>
      <c r="J23" s="478"/>
      <c r="K23" s="478"/>
      <c r="L23" s="478"/>
      <c r="M23"/>
    </row>
    <row r="24" spans="1:13" s="287" customFormat="1" ht="15.75" x14ac:dyDescent="0.25">
      <c r="A24" s="291" t="s">
        <v>748</v>
      </c>
      <c r="B24" s="288"/>
      <c r="C24" s="292"/>
      <c r="D24" s="292"/>
      <c r="E24" s="293"/>
      <c r="F24" s="293"/>
      <c r="G24" s="293"/>
      <c r="H24" s="289"/>
      <c r="I24" s="289"/>
      <c r="J24" s="289"/>
    </row>
    <row r="26" spans="1:13" ht="14.25" x14ac:dyDescent="0.2">
      <c r="A26" s="535" t="s">
        <v>843</v>
      </c>
      <c r="B26" s="535"/>
      <c r="C26" s="535"/>
      <c r="D26" s="535"/>
      <c r="E26" s="535"/>
      <c r="F26" s="535"/>
      <c r="G26" s="535"/>
      <c r="H26" s="535"/>
      <c r="I26" s="535"/>
      <c r="J26" s="535"/>
      <c r="K26" s="535"/>
      <c r="L26" s="535"/>
      <c r="M26" s="535"/>
    </row>
    <row r="27" spans="1:13" ht="14.25" x14ac:dyDescent="0.2">
      <c r="A27" s="535"/>
      <c r="E27" s="535"/>
      <c r="F27" s="535"/>
      <c r="G27" s="535"/>
      <c r="H27" s="535"/>
      <c r="I27" s="535"/>
      <c r="J27" s="535"/>
      <c r="K27" s="535"/>
      <c r="L27" s="535"/>
      <c r="M27" s="535"/>
    </row>
    <row r="28" spans="1:13" ht="15.75" x14ac:dyDescent="0.25">
      <c r="B28" s="2" t="s">
        <v>850</v>
      </c>
      <c r="C28" s="2"/>
      <c r="D28" s="192"/>
      <c r="E28" s="22"/>
      <c r="F28" s="22"/>
      <c r="G28" s="22"/>
    </row>
    <row r="29" spans="1:13" ht="18.75" x14ac:dyDescent="0.3">
      <c r="B29" s="22"/>
      <c r="D29" s="530"/>
      <c r="E29" s="530" t="s">
        <v>627</v>
      </c>
      <c r="G29" s="63"/>
      <c r="H29" s="59" t="s">
        <v>754</v>
      </c>
    </row>
  </sheetData>
  <mergeCells count="1">
    <mergeCell ref="A4:L4"/>
  </mergeCells>
  <pageMargins left="0.23622047244094491" right="0.23622047244094491" top="0.74803149606299213" bottom="0.74803149606299213" header="0.31496062992125984" footer="0.31496062992125984"/>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I76"/>
  <sheetViews>
    <sheetView topLeftCell="A22" workbookViewId="0">
      <selection activeCell="C40" sqref="C40"/>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ht="15.75" x14ac:dyDescent="0.25">
      <c r="B2" s="1" t="s">
        <v>751</v>
      </c>
      <c r="D2" s="2"/>
      <c r="E2" s="212"/>
      <c r="F2" s="212"/>
      <c r="G2" s="213" t="s">
        <v>649</v>
      </c>
    </row>
    <row r="3" spans="2:7" ht="15.75" x14ac:dyDescent="0.25">
      <c r="B3" s="1" t="s">
        <v>752</v>
      </c>
      <c r="D3" s="2"/>
      <c r="E3" s="212"/>
      <c r="F3" s="212"/>
      <c r="G3" s="212"/>
    </row>
    <row r="4" spans="2:7" ht="15.75" x14ac:dyDescent="0.25">
      <c r="B4" s="214"/>
      <c r="C4" s="215"/>
      <c r="D4" s="215"/>
      <c r="E4" s="215"/>
      <c r="F4" s="215"/>
      <c r="G4" s="215"/>
    </row>
    <row r="5" spans="2:7" ht="51.75" customHeight="1" x14ac:dyDescent="0.2">
      <c r="B5" s="704" t="s">
        <v>725</v>
      </c>
      <c r="C5" s="704"/>
      <c r="D5" s="704"/>
      <c r="E5" s="704"/>
      <c r="F5" s="704"/>
      <c r="G5" s="704"/>
    </row>
    <row r="6" spans="2:7" x14ac:dyDescent="0.2">
      <c r="B6" s="705" t="s">
        <v>829</v>
      </c>
      <c r="C6" s="705"/>
      <c r="D6" s="705"/>
      <c r="E6" s="705"/>
      <c r="F6" s="705"/>
      <c r="G6" s="705"/>
    </row>
    <row r="7" spans="2:7" x14ac:dyDescent="0.2">
      <c r="B7" s="216"/>
      <c r="C7" s="216"/>
      <c r="D7" s="216"/>
      <c r="E7" s="216"/>
      <c r="F7" s="216"/>
      <c r="G7" s="216"/>
    </row>
    <row r="8" spans="2:7" ht="13.5" thickBot="1" x14ac:dyDescent="0.25">
      <c r="B8" s="217"/>
      <c r="C8" s="216"/>
      <c r="D8" s="216"/>
      <c r="E8" s="216"/>
      <c r="F8" s="216"/>
      <c r="G8" s="245" t="s">
        <v>289</v>
      </c>
    </row>
    <row r="9" spans="2:7" x14ac:dyDescent="0.2">
      <c r="B9" s="706" t="s">
        <v>92</v>
      </c>
      <c r="C9" s="708" t="s">
        <v>131</v>
      </c>
      <c r="D9" s="710" t="s">
        <v>679</v>
      </c>
      <c r="E9" s="710" t="s">
        <v>680</v>
      </c>
      <c r="F9" s="710" t="s">
        <v>616</v>
      </c>
      <c r="G9" s="712" t="s">
        <v>681</v>
      </c>
    </row>
    <row r="10" spans="2:7" ht="13.5" thickBot="1" x14ac:dyDescent="0.25">
      <c r="B10" s="707"/>
      <c r="C10" s="709"/>
      <c r="D10" s="711"/>
      <c r="E10" s="711"/>
      <c r="F10" s="711"/>
      <c r="G10" s="713"/>
    </row>
    <row r="11" spans="2:7" x14ac:dyDescent="0.2">
      <c r="B11" s="219">
        <v>1</v>
      </c>
      <c r="C11" s="220">
        <v>2</v>
      </c>
      <c r="D11" s="220">
        <v>3</v>
      </c>
      <c r="E11" s="220">
        <v>4</v>
      </c>
      <c r="F11" s="220">
        <v>5</v>
      </c>
      <c r="G11" s="221">
        <v>6</v>
      </c>
    </row>
    <row r="12" spans="2:7" x14ac:dyDescent="0.2">
      <c r="B12" s="715" t="s">
        <v>682</v>
      </c>
      <c r="C12" s="717" t="s">
        <v>683</v>
      </c>
      <c r="D12" s="718">
        <v>9108</v>
      </c>
      <c r="E12" s="719"/>
      <c r="F12" s="719"/>
      <c r="G12" s="720"/>
    </row>
    <row r="13" spans="2:7" ht="19.5" customHeight="1" x14ac:dyDescent="0.2">
      <c r="B13" s="716"/>
      <c r="C13" s="717"/>
      <c r="D13" s="718"/>
      <c r="E13" s="719"/>
      <c r="F13" s="719"/>
      <c r="G13" s="720"/>
    </row>
    <row r="14" spans="2:7" ht="28.5" customHeight="1" x14ac:dyDescent="0.2">
      <c r="B14" s="222" t="s">
        <v>684</v>
      </c>
      <c r="C14" s="223" t="s">
        <v>685</v>
      </c>
      <c r="D14" s="224">
        <v>9109</v>
      </c>
      <c r="E14" s="236"/>
      <c r="F14" s="236"/>
      <c r="G14" s="237"/>
    </row>
    <row r="15" spans="2:7" ht="30.75" customHeight="1" x14ac:dyDescent="0.2">
      <c r="B15" s="222" t="s">
        <v>686</v>
      </c>
      <c r="C15" s="223" t="s">
        <v>687</v>
      </c>
      <c r="D15" s="224">
        <v>9110</v>
      </c>
      <c r="E15" s="236"/>
      <c r="F15" s="236"/>
      <c r="G15" s="237"/>
    </row>
    <row r="16" spans="2:7" ht="24.95" customHeight="1" x14ac:dyDescent="0.2">
      <c r="B16" s="222" t="s">
        <v>688</v>
      </c>
      <c r="C16" s="223" t="s">
        <v>689</v>
      </c>
      <c r="D16" s="224">
        <v>9111</v>
      </c>
      <c r="E16" s="236"/>
      <c r="F16" s="236"/>
      <c r="G16" s="237"/>
    </row>
    <row r="17" spans="2:7" ht="24.95" customHeight="1" x14ac:dyDescent="0.2">
      <c r="B17" s="222" t="s">
        <v>690</v>
      </c>
      <c r="C17" s="223" t="s">
        <v>691</v>
      </c>
      <c r="D17" s="224">
        <v>9112</v>
      </c>
      <c r="E17" s="240"/>
      <c r="F17" s="240"/>
      <c r="G17" s="341"/>
    </row>
    <row r="18" spans="2:7" ht="30.75" customHeight="1" x14ac:dyDescent="0.2">
      <c r="B18" s="232" t="s">
        <v>692</v>
      </c>
      <c r="C18" s="233" t="s">
        <v>693</v>
      </c>
      <c r="D18" s="234">
        <v>9113</v>
      </c>
      <c r="E18" s="238"/>
      <c r="F18" s="238"/>
      <c r="G18" s="239"/>
    </row>
    <row r="19" spans="2:7" ht="24.95" customHeight="1" x14ac:dyDescent="0.2">
      <c r="B19" s="222" t="s">
        <v>694</v>
      </c>
      <c r="C19" s="223" t="s">
        <v>695</v>
      </c>
      <c r="D19" s="224">
        <v>9114</v>
      </c>
      <c r="E19" s="236"/>
      <c r="F19" s="236"/>
      <c r="G19" s="237"/>
    </row>
    <row r="20" spans="2:7" ht="38.25" customHeight="1" x14ac:dyDescent="0.2">
      <c r="B20" s="222" t="s">
        <v>696</v>
      </c>
      <c r="C20" s="223" t="s">
        <v>697</v>
      </c>
      <c r="D20" s="224">
        <v>9115</v>
      </c>
      <c r="E20" s="236"/>
      <c r="F20" s="236"/>
      <c r="G20" s="237"/>
    </row>
    <row r="21" spans="2:7" ht="28.5" customHeight="1" x14ac:dyDescent="0.2">
      <c r="B21" s="222" t="s">
        <v>698</v>
      </c>
      <c r="C21" s="223" t="s">
        <v>699</v>
      </c>
      <c r="D21" s="224">
        <v>9116</v>
      </c>
      <c r="E21" s="236"/>
      <c r="F21" s="236"/>
      <c r="G21" s="237"/>
    </row>
    <row r="22" spans="2:7" ht="38.25" customHeight="1" x14ac:dyDescent="0.2">
      <c r="B22" s="232" t="s">
        <v>700</v>
      </c>
      <c r="C22" s="233" t="s">
        <v>701</v>
      </c>
      <c r="D22" s="234">
        <v>9117</v>
      </c>
      <c r="E22" s="238"/>
      <c r="F22" s="238"/>
      <c r="G22" s="239"/>
    </row>
    <row r="23" spans="2:7" ht="38.25" customHeight="1" x14ac:dyDescent="0.2">
      <c r="B23" s="222" t="s">
        <v>702</v>
      </c>
      <c r="C23" s="223" t="s">
        <v>703</v>
      </c>
      <c r="D23" s="224">
        <v>9118</v>
      </c>
      <c r="E23" s="236"/>
      <c r="F23" s="236"/>
      <c r="G23" s="237"/>
    </row>
    <row r="24" spans="2:7" ht="48.75" customHeight="1" x14ac:dyDescent="0.2">
      <c r="B24" s="222" t="s">
        <v>704</v>
      </c>
      <c r="C24" s="223" t="s">
        <v>705</v>
      </c>
      <c r="D24" s="224">
        <v>9119</v>
      </c>
      <c r="E24" s="236"/>
      <c r="F24" s="236"/>
      <c r="G24" s="237">
        <v>55</v>
      </c>
    </row>
    <row r="25" spans="2:7" ht="48.75" customHeight="1" x14ac:dyDescent="0.2">
      <c r="B25" s="222" t="s">
        <v>704</v>
      </c>
      <c r="C25" s="223" t="s">
        <v>706</v>
      </c>
      <c r="D25" s="225">
        <v>9120</v>
      </c>
      <c r="E25" s="236"/>
      <c r="F25" s="236"/>
      <c r="G25" s="237">
        <v>1662</v>
      </c>
    </row>
    <row r="26" spans="2:7" ht="21" customHeight="1" x14ac:dyDescent="0.2">
      <c r="B26" s="721" t="s">
        <v>707</v>
      </c>
      <c r="C26" s="722" t="s">
        <v>708</v>
      </c>
      <c r="D26" s="724">
        <v>9121</v>
      </c>
      <c r="E26" s="725"/>
      <c r="F26" s="725"/>
      <c r="G26" s="714"/>
    </row>
    <row r="27" spans="2:7" ht="15" customHeight="1" x14ac:dyDescent="0.2">
      <c r="B27" s="721"/>
      <c r="C27" s="723"/>
      <c r="D27" s="724"/>
      <c r="E27" s="725"/>
      <c r="F27" s="725"/>
      <c r="G27" s="714"/>
    </row>
    <row r="28" spans="2:7" ht="39.75" customHeight="1" x14ac:dyDescent="0.2">
      <c r="B28" s="222" t="s">
        <v>707</v>
      </c>
      <c r="C28" s="223" t="s">
        <v>709</v>
      </c>
      <c r="D28" s="225">
        <v>9122</v>
      </c>
      <c r="E28" s="236"/>
      <c r="F28" s="236"/>
      <c r="G28" s="237"/>
    </row>
    <row r="29" spans="2:7" ht="48" customHeight="1" x14ac:dyDescent="0.2">
      <c r="B29" s="222" t="s">
        <v>704</v>
      </c>
      <c r="C29" s="226" t="s">
        <v>710</v>
      </c>
      <c r="D29" s="224">
        <v>9123</v>
      </c>
      <c r="E29" s="240"/>
      <c r="F29" s="236"/>
      <c r="G29" s="237"/>
    </row>
    <row r="30" spans="2:7" ht="32.25" customHeight="1" x14ac:dyDescent="0.2">
      <c r="B30" s="232" t="s">
        <v>711</v>
      </c>
      <c r="C30" s="233" t="s">
        <v>712</v>
      </c>
      <c r="D30" s="235">
        <v>9124</v>
      </c>
      <c r="E30" s="238"/>
      <c r="F30" s="238"/>
      <c r="G30" s="239"/>
    </row>
    <row r="31" spans="2:7" ht="27.75" customHeight="1" x14ac:dyDescent="0.2">
      <c r="B31" s="222" t="s">
        <v>713</v>
      </c>
      <c r="C31" s="223" t="s">
        <v>714</v>
      </c>
      <c r="D31" s="224">
        <v>9125</v>
      </c>
      <c r="E31" s="241"/>
      <c r="F31" s="236"/>
      <c r="G31" s="237"/>
    </row>
    <row r="32" spans="2:7" ht="24.95" customHeight="1" x14ac:dyDescent="0.2">
      <c r="B32" s="222" t="s">
        <v>715</v>
      </c>
      <c r="C32" s="227" t="s">
        <v>716</v>
      </c>
      <c r="D32" s="224">
        <v>9126</v>
      </c>
      <c r="E32" s="241"/>
      <c r="F32" s="236"/>
      <c r="G32" s="371">
        <v>892</v>
      </c>
    </row>
    <row r="33" spans="2:9" ht="24.95" customHeight="1" x14ac:dyDescent="0.2">
      <c r="B33" s="721" t="s">
        <v>715</v>
      </c>
      <c r="C33" s="722" t="s">
        <v>717</v>
      </c>
      <c r="D33" s="724">
        <v>9127</v>
      </c>
      <c r="E33" s="727"/>
      <c r="F33" s="725"/>
      <c r="G33" s="728">
        <v>1238</v>
      </c>
    </row>
    <row r="34" spans="2:9" ht="4.5" customHeight="1" x14ac:dyDescent="0.2">
      <c r="B34" s="721"/>
      <c r="C34" s="723"/>
      <c r="D34" s="724"/>
      <c r="E34" s="727"/>
      <c r="F34" s="725"/>
      <c r="G34" s="728"/>
    </row>
    <row r="35" spans="2:9" ht="24.95" customHeight="1" x14ac:dyDescent="0.2">
      <c r="B35" s="222" t="s">
        <v>718</v>
      </c>
      <c r="C35" s="223" t="s">
        <v>719</v>
      </c>
      <c r="D35" s="224">
        <v>9128</v>
      </c>
      <c r="E35" s="241"/>
      <c r="F35" s="236"/>
      <c r="G35" s="237"/>
    </row>
    <row r="36" spans="2:9" ht="24.95" customHeight="1" x14ac:dyDescent="0.2">
      <c r="B36" s="222" t="s">
        <v>720</v>
      </c>
      <c r="C36" s="223" t="s">
        <v>721</v>
      </c>
      <c r="D36" s="224">
        <v>9129</v>
      </c>
      <c r="E36" s="241"/>
      <c r="F36" s="236"/>
      <c r="G36" s="237"/>
    </row>
    <row r="37" spans="2:9" ht="27.75" customHeight="1" thickBot="1" x14ac:dyDescent="0.25">
      <c r="B37" s="228" t="s">
        <v>722</v>
      </c>
      <c r="C37" s="229" t="s">
        <v>723</v>
      </c>
      <c r="D37" s="218">
        <v>9130</v>
      </c>
      <c r="E37" s="242"/>
      <c r="F37" s="243"/>
      <c r="G37" s="244"/>
    </row>
    <row r="38" spans="2:9" x14ac:dyDescent="0.2">
      <c r="B38" s="216"/>
      <c r="C38" s="216"/>
      <c r="D38" s="216"/>
      <c r="E38" s="216"/>
      <c r="F38" s="216"/>
      <c r="G38" s="216"/>
    </row>
    <row r="39" spans="2:9" ht="18.75" x14ac:dyDescent="0.3">
      <c r="B39" s="2" t="s">
        <v>850</v>
      </c>
      <c r="C39" s="2"/>
      <c r="D39" s="59" t="s">
        <v>754</v>
      </c>
      <c r="F39" s="325"/>
      <c r="H39" s="63"/>
      <c r="I39" s="59"/>
    </row>
    <row r="40" spans="2:9" ht="15.75" x14ac:dyDescent="0.25">
      <c r="B40" s="230"/>
      <c r="C40" s="231" t="s">
        <v>724</v>
      </c>
      <c r="D40" s="216"/>
      <c r="E40" s="230"/>
      <c r="F40" s="216"/>
      <c r="G40" s="230"/>
    </row>
    <row r="41" spans="2:9" ht="15.75" x14ac:dyDescent="0.25">
      <c r="B41" s="230"/>
      <c r="C41" s="231"/>
      <c r="D41" s="216"/>
      <c r="E41" s="230"/>
      <c r="F41" s="216"/>
      <c r="G41" s="230"/>
    </row>
    <row r="42" spans="2:9" ht="12.75" customHeight="1" x14ac:dyDescent="0.2">
      <c r="B42" s="726" t="s">
        <v>730</v>
      </c>
      <c r="C42" s="726"/>
      <c r="D42" s="726"/>
      <c r="E42" s="726"/>
      <c r="F42" s="726"/>
      <c r="G42" s="726"/>
    </row>
    <row r="43" spans="2:9" x14ac:dyDescent="0.2">
      <c r="B43" s="726"/>
      <c r="C43" s="726"/>
      <c r="D43" s="726"/>
      <c r="E43" s="726"/>
      <c r="F43" s="726"/>
      <c r="G43" s="726"/>
    </row>
    <row r="44" spans="2:9" x14ac:dyDescent="0.2">
      <c r="B44" s="272"/>
      <c r="C44" s="272"/>
      <c r="D44" s="272"/>
      <c r="E44" s="272"/>
      <c r="F44" s="272"/>
      <c r="G44" s="272"/>
    </row>
    <row r="45" spans="2:9" x14ac:dyDescent="0.2">
      <c r="B45" s="272"/>
      <c r="C45" s="272"/>
      <c r="D45" s="272"/>
      <c r="E45" s="272"/>
      <c r="F45" s="272"/>
      <c r="G45" s="272"/>
    </row>
    <row r="46" spans="2:9" x14ac:dyDescent="0.2">
      <c r="B46" s="272"/>
      <c r="C46" s="272"/>
      <c r="D46" s="272"/>
      <c r="E46" s="272"/>
      <c r="F46" s="272"/>
      <c r="G46" s="272"/>
    </row>
    <row r="47" spans="2:9" x14ac:dyDescent="0.2">
      <c r="B47" s="272"/>
      <c r="C47" s="272"/>
      <c r="D47" s="272"/>
      <c r="E47" s="272"/>
      <c r="F47" s="272"/>
      <c r="G47" s="272"/>
    </row>
    <row r="48" spans="2:9" x14ac:dyDescent="0.2">
      <c r="B48" s="272"/>
      <c r="C48" s="272"/>
      <c r="D48" s="272"/>
      <c r="E48" s="272"/>
      <c r="F48" s="272"/>
      <c r="G48" s="272"/>
    </row>
    <row r="49" spans="2:7" x14ac:dyDescent="0.2">
      <c r="B49" s="272"/>
      <c r="C49" s="272"/>
      <c r="D49" s="272"/>
      <c r="E49" s="272"/>
      <c r="F49" s="272"/>
      <c r="G49" s="272"/>
    </row>
    <row r="50" spans="2:7" x14ac:dyDescent="0.2">
      <c r="B50" s="272"/>
      <c r="C50" s="272"/>
      <c r="D50" s="272"/>
      <c r="E50" s="272"/>
      <c r="F50" s="272"/>
      <c r="G50" s="272"/>
    </row>
    <row r="51" spans="2:7" x14ac:dyDescent="0.2">
      <c r="B51" s="272"/>
      <c r="C51" s="272"/>
      <c r="D51" s="272"/>
      <c r="E51" s="272"/>
      <c r="F51" s="272"/>
      <c r="G51" s="272"/>
    </row>
    <row r="52" spans="2:7" x14ac:dyDescent="0.2">
      <c r="B52" s="272"/>
      <c r="C52" s="272"/>
      <c r="D52" s="272"/>
      <c r="E52" s="272"/>
      <c r="F52" s="272"/>
      <c r="G52" s="272"/>
    </row>
    <row r="53" spans="2:7" x14ac:dyDescent="0.2">
      <c r="B53" s="272"/>
      <c r="C53" s="272"/>
      <c r="D53" s="272"/>
      <c r="E53" s="272"/>
      <c r="F53" s="272"/>
      <c r="G53" s="272"/>
    </row>
    <row r="54" spans="2:7" x14ac:dyDescent="0.2">
      <c r="B54" s="272"/>
      <c r="C54" s="272"/>
      <c r="D54" s="272"/>
      <c r="E54" s="272"/>
      <c r="F54" s="272"/>
      <c r="G54" s="272"/>
    </row>
    <row r="55" spans="2:7" x14ac:dyDescent="0.2">
      <c r="B55" s="272"/>
      <c r="C55" s="272"/>
      <c r="D55" s="272"/>
      <c r="E55" s="272"/>
      <c r="F55" s="272"/>
      <c r="G55" s="272"/>
    </row>
    <row r="56" spans="2:7" x14ac:dyDescent="0.2">
      <c r="B56" s="272"/>
      <c r="C56" s="272"/>
      <c r="D56" s="272"/>
      <c r="E56" s="272"/>
      <c r="F56" s="272"/>
      <c r="G56" s="272"/>
    </row>
    <row r="57" spans="2:7" x14ac:dyDescent="0.2">
      <c r="B57" s="272"/>
      <c r="C57" s="272"/>
      <c r="D57" s="272"/>
      <c r="E57" s="272"/>
      <c r="F57" s="272"/>
      <c r="G57" s="272"/>
    </row>
    <row r="58" spans="2:7" x14ac:dyDescent="0.2">
      <c r="B58" s="272"/>
      <c r="C58" s="272"/>
      <c r="D58" s="272"/>
      <c r="E58" s="272"/>
      <c r="F58" s="272"/>
      <c r="G58" s="272"/>
    </row>
    <row r="59" spans="2:7" x14ac:dyDescent="0.2">
      <c r="B59" s="272"/>
      <c r="C59" s="272"/>
      <c r="D59" s="272"/>
      <c r="E59" s="272"/>
      <c r="F59" s="272"/>
      <c r="G59" s="272"/>
    </row>
    <row r="60" spans="2:7" x14ac:dyDescent="0.2">
      <c r="B60" s="272"/>
      <c r="C60" s="272"/>
      <c r="D60" s="272"/>
      <c r="E60" s="272"/>
      <c r="F60" s="272"/>
      <c r="G60" s="272"/>
    </row>
    <row r="61" spans="2:7" x14ac:dyDescent="0.2">
      <c r="B61" s="272"/>
      <c r="C61" s="272"/>
      <c r="D61" s="272"/>
      <c r="E61" s="272"/>
      <c r="F61" s="272"/>
      <c r="G61" s="272"/>
    </row>
    <row r="62" spans="2:7" x14ac:dyDescent="0.2">
      <c r="B62" s="272"/>
      <c r="C62" s="272"/>
      <c r="D62" s="272"/>
      <c r="E62" s="272"/>
      <c r="F62" s="272"/>
      <c r="G62" s="272"/>
    </row>
    <row r="63" spans="2:7" x14ac:dyDescent="0.2">
      <c r="B63" s="272"/>
      <c r="C63" s="272"/>
      <c r="D63" s="272"/>
      <c r="E63" s="272"/>
      <c r="F63" s="272"/>
      <c r="G63" s="272"/>
    </row>
    <row r="64" spans="2:7" x14ac:dyDescent="0.2">
      <c r="B64" s="272"/>
      <c r="C64" s="272"/>
      <c r="D64" s="272"/>
      <c r="E64" s="272"/>
      <c r="F64" s="272"/>
      <c r="G64" s="272"/>
    </row>
    <row r="65" spans="2:7" x14ac:dyDescent="0.2">
      <c r="B65" s="272"/>
      <c r="C65" s="272"/>
      <c r="D65" s="272"/>
      <c r="E65" s="272"/>
      <c r="F65" s="272"/>
      <c r="G65" s="272"/>
    </row>
    <row r="66" spans="2:7" x14ac:dyDescent="0.2">
      <c r="B66" s="272"/>
      <c r="C66" s="272"/>
      <c r="D66" s="272"/>
      <c r="E66" s="272"/>
      <c r="F66" s="272"/>
      <c r="G66" s="272"/>
    </row>
    <row r="67" spans="2:7" x14ac:dyDescent="0.2">
      <c r="B67" s="272"/>
      <c r="C67" s="272"/>
      <c r="D67" s="272"/>
      <c r="E67" s="272"/>
      <c r="F67" s="272"/>
      <c r="G67" s="272"/>
    </row>
    <row r="68" spans="2:7" x14ac:dyDescent="0.2">
      <c r="B68" s="272"/>
      <c r="C68" s="272"/>
      <c r="D68" s="272"/>
      <c r="E68" s="272"/>
      <c r="F68" s="272"/>
      <c r="G68" s="272"/>
    </row>
    <row r="69" spans="2:7" x14ac:dyDescent="0.2">
      <c r="B69" s="272"/>
      <c r="C69" s="272"/>
      <c r="D69" s="272"/>
      <c r="E69" s="272"/>
      <c r="F69" s="272"/>
      <c r="G69" s="272"/>
    </row>
    <row r="70" spans="2:7" x14ac:dyDescent="0.2">
      <c r="B70" s="272"/>
      <c r="C70" s="272"/>
      <c r="D70" s="272"/>
      <c r="E70" s="272"/>
      <c r="F70" s="272"/>
      <c r="G70" s="272"/>
    </row>
    <row r="71" spans="2:7" x14ac:dyDescent="0.2">
      <c r="B71" s="272"/>
      <c r="C71" s="272"/>
      <c r="D71" s="272"/>
      <c r="E71" s="272"/>
      <c r="F71" s="272"/>
      <c r="G71" s="272"/>
    </row>
    <row r="72" spans="2:7" x14ac:dyDescent="0.2">
      <c r="B72" s="272"/>
      <c r="C72" s="272"/>
      <c r="D72" s="272"/>
      <c r="E72" s="272"/>
      <c r="F72" s="272"/>
      <c r="G72" s="272"/>
    </row>
    <row r="73" spans="2:7" x14ac:dyDescent="0.2">
      <c r="B73" s="272"/>
      <c r="C73" s="272"/>
      <c r="D73" s="272"/>
      <c r="E73" s="272"/>
      <c r="F73" s="272"/>
      <c r="G73" s="272"/>
    </row>
    <row r="74" spans="2:7" x14ac:dyDescent="0.2">
      <c r="B74" s="272"/>
      <c r="C74" s="272"/>
      <c r="D74" s="272"/>
      <c r="E74" s="272"/>
      <c r="F74" s="272"/>
      <c r="G74" s="272"/>
    </row>
    <row r="75" spans="2:7" x14ac:dyDescent="0.2">
      <c r="B75" s="272"/>
      <c r="C75" s="272"/>
      <c r="D75" s="272"/>
      <c r="E75" s="272"/>
      <c r="F75" s="272"/>
      <c r="G75" s="272"/>
    </row>
    <row r="76" spans="2:7" x14ac:dyDescent="0.2">
      <c r="B76" s="272"/>
      <c r="C76" s="272"/>
      <c r="D76" s="272"/>
      <c r="E76" s="272"/>
      <c r="F76" s="272"/>
      <c r="G76" s="272"/>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ismail - [2010]</cp:lastModifiedBy>
  <cp:lastPrinted>2017-04-26T07:38:38Z</cp:lastPrinted>
  <dcterms:created xsi:type="dcterms:W3CDTF">2013-03-12T08:27:17Z</dcterms:created>
  <dcterms:modified xsi:type="dcterms:W3CDTF">2017-04-27T22:32:10Z</dcterms:modified>
</cp:coreProperties>
</file>